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1490" yWindow="-120" windowWidth="9540" windowHeight="11355" tabRatio="722"/>
  </bookViews>
  <sheets>
    <sheet name="Sheet1" sheetId="18" r:id="rId1"/>
  </sheets>
  <calcPr calcId="145621"/>
</workbook>
</file>

<file path=xl/calcChain.xml><?xml version="1.0" encoding="utf-8"?>
<calcChain xmlns="http://schemas.openxmlformats.org/spreadsheetml/2006/main">
  <c r="F16" i="18" l="1"/>
  <c r="C16" i="18"/>
  <c r="B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16" i="18" l="1"/>
</calcChain>
</file>

<file path=xl/sharedStrings.xml><?xml version="1.0" encoding="utf-8"?>
<sst xmlns="http://schemas.openxmlformats.org/spreadsheetml/2006/main" count="26" uniqueCount="26">
  <si>
    <t>合计</t>
    <phoneticPr fontId="1" type="noConversion"/>
  </si>
  <si>
    <t>地球科学学院</t>
    <phoneticPr fontId="1" type="noConversion"/>
  </si>
  <si>
    <t>石油工程学院</t>
    <phoneticPr fontId="1" type="noConversion"/>
  </si>
  <si>
    <t>机械与储运工程学院</t>
    <phoneticPr fontId="1" type="noConversion"/>
  </si>
  <si>
    <t>理学院</t>
    <phoneticPr fontId="1" type="noConversion"/>
  </si>
  <si>
    <t>外国语学院</t>
    <phoneticPr fontId="1" type="noConversion"/>
  </si>
  <si>
    <t>备注：</t>
    <phoneticPr fontId="1" type="noConversion"/>
  </si>
  <si>
    <t>2.在不超过硕士总指标的前提下，各学院（研究院）可根据本单位实际情况对学术型和专业型硕士指标进行微调，但硕士指标和博士指标不能混用。</t>
    <phoneticPr fontId="1" type="noConversion"/>
  </si>
  <si>
    <t>马克思主义学院</t>
    <phoneticPr fontId="1" type="noConversion"/>
  </si>
  <si>
    <t>学术型硕士人数</t>
    <phoneticPr fontId="1" type="noConversion"/>
  </si>
  <si>
    <t>专业型硕士人数</t>
    <phoneticPr fontId="1" type="noConversion"/>
  </si>
  <si>
    <r>
      <t>1.本年度研究生国奖评选基数以各学院（研究院）</t>
    </r>
    <r>
      <rPr>
        <sz val="11"/>
        <rFont val="宋体"/>
        <family val="3"/>
        <charset val="134"/>
        <scheme val="minor"/>
      </rPr>
      <t>9月23日上</t>
    </r>
    <r>
      <rPr>
        <sz val="11"/>
        <color theme="1"/>
        <rFont val="宋体"/>
        <family val="2"/>
        <charset val="134"/>
        <scheme val="minor"/>
      </rPr>
      <t>报人数为准。</t>
    </r>
    <phoneticPr fontId="1" type="noConversion"/>
  </si>
  <si>
    <t>化学工程与环境学院</t>
    <phoneticPr fontId="1" type="noConversion"/>
  </si>
  <si>
    <t>地球物理学院</t>
    <phoneticPr fontId="1" type="noConversion"/>
  </si>
  <si>
    <t>安全与海洋工程学院</t>
    <phoneticPr fontId="1" type="noConversion"/>
  </si>
  <si>
    <t>新能源与材料学院</t>
    <phoneticPr fontId="1" type="noConversion"/>
  </si>
  <si>
    <t>信息科学与工程学院</t>
    <phoneticPr fontId="1" type="noConversion"/>
  </si>
  <si>
    <t>经济管理学院</t>
    <phoneticPr fontId="1" type="noConversion"/>
  </si>
  <si>
    <t>非常规油气科学技术研究院</t>
    <phoneticPr fontId="1" type="noConversion"/>
  </si>
  <si>
    <t>学院        指标</t>
    <phoneticPr fontId="1" type="noConversion"/>
  </si>
  <si>
    <t>硕士生总人数</t>
    <phoneticPr fontId="1" type="noConversion"/>
  </si>
  <si>
    <t>博士生人数</t>
    <phoneticPr fontId="1" type="noConversion"/>
  </si>
  <si>
    <t>硕士生国奖指标</t>
    <phoneticPr fontId="1" type="noConversion"/>
  </si>
  <si>
    <t>博士生指标</t>
    <phoneticPr fontId="1" type="noConversion"/>
  </si>
  <si>
    <t>2019年研究生国家奖学金指标分配方案</t>
    <phoneticPr fontId="1" type="noConversion"/>
  </si>
  <si>
    <t>3.如有未尽事宜请致电2128.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</si>
</sst>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NumberFormat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/>
    </xf>
  </cellXfs>
  <cellStyles count="4">
    <cellStyle name="常规" xfId="0" builtinId="0"/>
    <cellStyle name="常规 16" xfId="3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zoomScaleNormal="100" zoomScaleSheetLayoutView="100" workbookViewId="0">
      <selection activeCell="G16" sqref="G16"/>
    </sheetView>
  </sheetViews>
  <sheetFormatPr defaultRowHeight="13.5"/>
  <cols>
    <col min="1" max="1" width="27.375" customWidth="1"/>
    <col min="2" max="7" width="21.25" customWidth="1"/>
  </cols>
  <sheetData>
    <row r="1" spans="1:7" ht="30" customHeight="1">
      <c r="A1" s="14" t="s">
        <v>24</v>
      </c>
      <c r="B1" s="14"/>
      <c r="C1" s="14"/>
      <c r="D1" s="14"/>
      <c r="E1" s="14"/>
      <c r="F1" s="14"/>
      <c r="G1" s="14"/>
    </row>
    <row r="2" spans="1:7" ht="30.75" customHeight="1">
      <c r="A2" s="7" t="s">
        <v>19</v>
      </c>
      <c r="B2" s="5" t="s">
        <v>9</v>
      </c>
      <c r="C2" s="5" t="s">
        <v>10</v>
      </c>
      <c r="D2" s="5" t="s">
        <v>20</v>
      </c>
      <c r="E2" s="4" t="s">
        <v>22</v>
      </c>
      <c r="F2" s="5" t="s">
        <v>21</v>
      </c>
      <c r="G2" s="4" t="s">
        <v>23</v>
      </c>
    </row>
    <row r="3" spans="1:7" ht="30.75" customHeight="1">
      <c r="A3" s="6" t="s">
        <v>1</v>
      </c>
      <c r="B3" s="10">
        <v>135</v>
      </c>
      <c r="C3" s="10">
        <v>106</v>
      </c>
      <c r="D3" s="10">
        <f t="shared" ref="D3:D15" si="0">B3+C3</f>
        <v>241</v>
      </c>
      <c r="E3" s="11">
        <v>13</v>
      </c>
      <c r="F3" s="10">
        <v>48</v>
      </c>
      <c r="G3" s="11">
        <v>5</v>
      </c>
    </row>
    <row r="4" spans="1:7" ht="30.75" customHeight="1">
      <c r="A4" s="6" t="s">
        <v>2</v>
      </c>
      <c r="B4" s="10">
        <v>158</v>
      </c>
      <c r="C4" s="10">
        <v>101</v>
      </c>
      <c r="D4" s="10">
        <f t="shared" si="0"/>
        <v>259</v>
      </c>
      <c r="E4" s="11">
        <v>14</v>
      </c>
      <c r="F4" s="10">
        <v>61</v>
      </c>
      <c r="G4" s="11">
        <v>7</v>
      </c>
    </row>
    <row r="5" spans="1:7" ht="30.75" customHeight="1">
      <c r="A5" s="6" t="s">
        <v>12</v>
      </c>
      <c r="B5" s="10">
        <v>134</v>
      </c>
      <c r="C5" s="10">
        <v>80</v>
      </c>
      <c r="D5" s="10">
        <f t="shared" si="0"/>
        <v>214</v>
      </c>
      <c r="E5" s="11">
        <v>12</v>
      </c>
      <c r="F5" s="10">
        <v>46</v>
      </c>
      <c r="G5" s="11">
        <v>6</v>
      </c>
    </row>
    <row r="6" spans="1:7" ht="30.75" customHeight="1">
      <c r="A6" s="6" t="s">
        <v>3</v>
      </c>
      <c r="B6" s="10">
        <v>88</v>
      </c>
      <c r="C6" s="10">
        <v>99</v>
      </c>
      <c r="D6" s="10">
        <f t="shared" si="0"/>
        <v>187</v>
      </c>
      <c r="E6" s="11">
        <v>10</v>
      </c>
      <c r="F6" s="10">
        <v>30</v>
      </c>
      <c r="G6" s="11">
        <v>4</v>
      </c>
    </row>
    <row r="7" spans="1:7" ht="30.75" customHeight="1">
      <c r="A7" s="6" t="s">
        <v>13</v>
      </c>
      <c r="B7" s="10">
        <v>72</v>
      </c>
      <c r="C7" s="10">
        <v>45</v>
      </c>
      <c r="D7" s="10">
        <f t="shared" si="0"/>
        <v>117</v>
      </c>
      <c r="E7" s="11">
        <v>7</v>
      </c>
      <c r="F7" s="10">
        <v>30</v>
      </c>
      <c r="G7" s="11">
        <v>4</v>
      </c>
    </row>
    <row r="8" spans="1:7" ht="30.75" customHeight="1">
      <c r="A8" s="6" t="s">
        <v>14</v>
      </c>
      <c r="B8" s="10">
        <v>46</v>
      </c>
      <c r="C8" s="10">
        <v>48</v>
      </c>
      <c r="D8" s="10">
        <f t="shared" si="0"/>
        <v>94</v>
      </c>
      <c r="E8" s="11">
        <v>5</v>
      </c>
      <c r="F8" s="10">
        <v>13</v>
      </c>
      <c r="G8" s="11">
        <v>2</v>
      </c>
    </row>
    <row r="9" spans="1:7" ht="30.75" customHeight="1">
      <c r="A9" s="6" t="s">
        <v>15</v>
      </c>
      <c r="B9" s="10">
        <v>57</v>
      </c>
      <c r="C9" s="10">
        <v>60</v>
      </c>
      <c r="D9" s="10">
        <f t="shared" si="0"/>
        <v>117</v>
      </c>
      <c r="E9" s="11">
        <v>7</v>
      </c>
      <c r="F9" s="10">
        <v>18</v>
      </c>
      <c r="G9" s="11">
        <v>2</v>
      </c>
    </row>
    <row r="10" spans="1:7" ht="30.75" customHeight="1">
      <c r="A10" s="6" t="s">
        <v>16</v>
      </c>
      <c r="B10" s="10">
        <v>39</v>
      </c>
      <c r="C10" s="10">
        <v>40</v>
      </c>
      <c r="D10" s="10">
        <f t="shared" si="0"/>
        <v>79</v>
      </c>
      <c r="E10" s="11">
        <v>4</v>
      </c>
      <c r="F10" s="10">
        <v>8</v>
      </c>
      <c r="G10" s="11">
        <v>1</v>
      </c>
    </row>
    <row r="11" spans="1:7" ht="30.75" customHeight="1">
      <c r="A11" s="6" t="s">
        <v>4</v>
      </c>
      <c r="B11" s="10">
        <v>49</v>
      </c>
      <c r="C11" s="10">
        <v>32</v>
      </c>
      <c r="D11" s="10">
        <f t="shared" si="0"/>
        <v>81</v>
      </c>
      <c r="E11" s="11">
        <v>5</v>
      </c>
      <c r="F11" s="10">
        <v>15</v>
      </c>
      <c r="G11" s="11">
        <v>2</v>
      </c>
    </row>
    <row r="12" spans="1:7" ht="30.75" customHeight="1">
      <c r="A12" s="6" t="s">
        <v>17</v>
      </c>
      <c r="B12" s="10">
        <v>66</v>
      </c>
      <c r="C12" s="10">
        <v>133</v>
      </c>
      <c r="D12" s="10">
        <f t="shared" si="0"/>
        <v>199</v>
      </c>
      <c r="E12" s="11">
        <v>11</v>
      </c>
      <c r="F12" s="10">
        <v>11</v>
      </c>
      <c r="G12" s="11">
        <v>1</v>
      </c>
    </row>
    <row r="13" spans="1:7" ht="30.75" customHeight="1">
      <c r="A13" s="6" t="s">
        <v>8</v>
      </c>
      <c r="B13" s="10">
        <v>22</v>
      </c>
      <c r="C13" s="10"/>
      <c r="D13" s="10">
        <f t="shared" si="0"/>
        <v>22</v>
      </c>
      <c r="E13" s="11">
        <v>1</v>
      </c>
      <c r="F13" s="10">
        <v>2</v>
      </c>
      <c r="G13" s="11">
        <v>0</v>
      </c>
    </row>
    <row r="14" spans="1:7" ht="30.75" customHeight="1">
      <c r="A14" s="6" t="s">
        <v>5</v>
      </c>
      <c r="B14" s="10">
        <v>8</v>
      </c>
      <c r="C14" s="10">
        <v>65</v>
      </c>
      <c r="D14" s="10">
        <f t="shared" si="0"/>
        <v>73</v>
      </c>
      <c r="E14" s="11">
        <v>4</v>
      </c>
      <c r="F14" s="10"/>
      <c r="G14" s="11"/>
    </row>
    <row r="15" spans="1:7" ht="30.75" customHeight="1">
      <c r="A15" s="6" t="s">
        <v>18</v>
      </c>
      <c r="B15" s="10">
        <v>45</v>
      </c>
      <c r="C15" s="10">
        <v>64</v>
      </c>
      <c r="D15" s="10">
        <f t="shared" si="0"/>
        <v>109</v>
      </c>
      <c r="E15" s="11">
        <v>6</v>
      </c>
      <c r="F15" s="10">
        <v>22</v>
      </c>
      <c r="G15" s="11">
        <v>3</v>
      </c>
    </row>
    <row r="16" spans="1:7" ht="30.75" customHeight="1">
      <c r="A16" s="1" t="s">
        <v>0</v>
      </c>
      <c r="B16" s="8">
        <f>SUM(B3:B15)</f>
        <v>919</v>
      </c>
      <c r="C16" s="8">
        <f t="shared" ref="C16" si="1">SUM(C3:C15)</f>
        <v>873</v>
      </c>
      <c r="D16" s="8">
        <f>SUM(D3:D15)</f>
        <v>1792</v>
      </c>
      <c r="E16" s="9">
        <v>99</v>
      </c>
      <c r="F16" s="5">
        <f>SUM(F3:F15)</f>
        <v>304</v>
      </c>
      <c r="G16" s="4">
        <v>37</v>
      </c>
    </row>
    <row r="18" spans="1:5" ht="18" customHeight="1">
      <c r="A18" s="3" t="s">
        <v>6</v>
      </c>
      <c r="B18" s="3"/>
    </row>
    <row r="19" spans="1:5" ht="18" customHeight="1">
      <c r="A19" s="2" t="s">
        <v>11</v>
      </c>
      <c r="B19" s="2"/>
    </row>
    <row r="20" spans="1:5" ht="18" customHeight="1">
      <c r="A20" s="2" t="s">
        <v>7</v>
      </c>
      <c r="B20" s="2"/>
      <c r="D20" s="12"/>
      <c r="E20" s="13"/>
    </row>
    <row r="21" spans="1:5" ht="18" customHeight="1">
      <c r="A21" s="2" t="s">
        <v>25</v>
      </c>
      <c r="B21" s="2"/>
      <c r="D21" s="12"/>
      <c r="E21" s="13"/>
    </row>
  </sheetData>
  <mergeCells count="1">
    <mergeCell ref="A1:G1"/>
  </mergeCells>
  <phoneticPr fontId="1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2019-09-27T07:53:29Z</dcterms:modified>
</cp:coreProperties>
</file>