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8"/>
  </bookViews>
  <sheets>
    <sheet name="工艺学硕" sheetId="1" r:id="rId1"/>
    <sheet name="工艺专硕" sheetId="2" r:id="rId2"/>
    <sheet name="工程学硕" sheetId="3" r:id="rId3"/>
    <sheet name="工程专硕" sheetId="4" r:id="rId4"/>
    <sheet name="催化学硕" sheetId="5" r:id="rId5"/>
    <sheet name="催化专硕" sheetId="6" r:id="rId6"/>
    <sheet name="环境学硕" sheetId="7" r:id="rId7"/>
    <sheet name="环境专硕" sheetId="8" r:id="rId8"/>
    <sheet name="国际班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<sst xmlns="http://schemas.openxmlformats.org/spreadsheetml/2006/main" count="637" uniqueCount="323">
  <si>
    <t>中国石油大学（北京）化工学院2024级工艺学硕专业研究生综合测评汇总表</t>
  </si>
  <si>
    <t>学号</t>
  </si>
  <si>
    <t>姓名</t>
  </si>
  <si>
    <t>德育成绩(15%)</t>
  </si>
  <si>
    <t>智育成绩(75%)</t>
  </si>
  <si>
    <t>体美劳成绩（10%）</t>
  </si>
  <si>
    <t>总分</t>
  </si>
  <si>
    <t>排名</t>
  </si>
  <si>
    <t>英语六级成绩</t>
  </si>
  <si>
    <t>基础分</t>
  </si>
  <si>
    <t>奖励分</t>
  </si>
  <si>
    <t>惩罚分</t>
  </si>
  <si>
    <t>总 分</t>
  </si>
  <si>
    <t>加权分</t>
  </si>
  <si>
    <t>学习成绩分</t>
  </si>
  <si>
    <t>基本分</t>
  </si>
  <si>
    <t>许坤环</t>
  </si>
  <si>
    <t>95.0783</t>
  </si>
  <si>
    <t>91.7411</t>
  </si>
  <si>
    <t>0</t>
  </si>
  <si>
    <t>70</t>
  </si>
  <si>
    <t>2</t>
  </si>
  <si>
    <t>黄志丹</t>
  </si>
  <si>
    <t>景雨濛</t>
  </si>
  <si>
    <t>邓洪熙</t>
  </si>
  <si>
    <t>苗橦</t>
  </si>
  <si>
    <t>95.0848</t>
  </si>
  <si>
    <t>89.4083</t>
  </si>
  <si>
    <t>刘琪</t>
  </si>
  <si>
    <t>黄坤源</t>
  </si>
  <si>
    <t>牛梦然</t>
  </si>
  <si>
    <t>张明慧</t>
  </si>
  <si>
    <t>姚瑶</t>
  </si>
  <si>
    <t>白一彤</t>
  </si>
  <si>
    <t>王旭</t>
  </si>
  <si>
    <t>张宇航</t>
  </si>
  <si>
    <t>宋淼鑫</t>
  </si>
  <si>
    <t>谢文婷</t>
  </si>
  <si>
    <t>王信婷</t>
  </si>
  <si>
    <t>柏毅</t>
  </si>
  <si>
    <t>张琮菡</t>
  </si>
  <si>
    <t>韩磊</t>
  </si>
  <si>
    <t>孙秋</t>
  </si>
  <si>
    <t>94.9739</t>
  </si>
  <si>
    <t>82.3273</t>
  </si>
  <si>
    <t>5</t>
  </si>
  <si>
    <t>徐文佳</t>
  </si>
  <si>
    <t>未通过</t>
  </si>
  <si>
    <t>王静</t>
  </si>
  <si>
    <t>程奥飞</t>
  </si>
  <si>
    <t>宗雅慧</t>
  </si>
  <si>
    <t>刘茜</t>
  </si>
  <si>
    <t>94.8761</t>
  </si>
  <si>
    <t>82.6256</t>
  </si>
  <si>
    <t>常怡琳</t>
  </si>
  <si>
    <t>白亚鹏</t>
  </si>
  <si>
    <t>史淑颖</t>
  </si>
  <si>
    <t>王赫</t>
  </si>
  <si>
    <t>谢晓娟</t>
  </si>
  <si>
    <t>郭佳娜</t>
  </si>
  <si>
    <t>杨丛庆</t>
  </si>
  <si>
    <t>94.9087</t>
  </si>
  <si>
    <t>79.4589</t>
  </si>
  <si>
    <t>康文博</t>
  </si>
  <si>
    <t>涂小宇</t>
  </si>
  <si>
    <t>陈禾</t>
  </si>
  <si>
    <t>吴昊</t>
  </si>
  <si>
    <t>徐阳</t>
  </si>
  <si>
    <t>覃舒琦</t>
  </si>
  <si>
    <t>95.1304</t>
  </si>
  <si>
    <t>75.6522</t>
  </si>
  <si>
    <t>吉鲁东</t>
  </si>
  <si>
    <t>杨雨凡</t>
  </si>
  <si>
    <t>田汀</t>
  </si>
  <si>
    <t>向乾坤</t>
  </si>
  <si>
    <t>刘斌</t>
  </si>
  <si>
    <t>何彝昕</t>
  </si>
  <si>
    <t>94.8043</t>
  </si>
  <si>
    <t>69.6046</t>
  </si>
  <si>
    <t>曹高源</t>
  </si>
  <si>
    <t>李甜甜</t>
  </si>
  <si>
    <t>中国石油大学（北京）化工学院2024级工艺专硕专业研究生综合测评汇总表</t>
  </si>
  <si>
    <t>徐玉莹</t>
  </si>
  <si>
    <t>张瑜</t>
  </si>
  <si>
    <t>孙淑萍</t>
  </si>
  <si>
    <t>王亿新</t>
  </si>
  <si>
    <t>赵倩</t>
  </si>
  <si>
    <t>陈星宇</t>
  </si>
  <si>
    <t>冀文英</t>
  </si>
  <si>
    <t>冯瑞景</t>
  </si>
  <si>
    <t>纪雨含</t>
  </si>
  <si>
    <t>石晓林</t>
  </si>
  <si>
    <t>汪一文</t>
  </si>
  <si>
    <t>郭晓羽</t>
  </si>
  <si>
    <t>郝洋洋</t>
  </si>
  <si>
    <t>李楠</t>
  </si>
  <si>
    <t>王健</t>
  </si>
  <si>
    <t>高宇婷</t>
  </si>
  <si>
    <t>李硕</t>
  </si>
  <si>
    <t>郑志国</t>
  </si>
  <si>
    <t>贺楠</t>
  </si>
  <si>
    <t>郭家宝</t>
  </si>
  <si>
    <t>邱红</t>
  </si>
  <si>
    <t>张宗佳</t>
  </si>
  <si>
    <t>刘宇希</t>
  </si>
  <si>
    <t>刘博洋</t>
  </si>
  <si>
    <t>段学艺</t>
  </si>
  <si>
    <t>刘亚威</t>
  </si>
  <si>
    <t>樊子杨</t>
  </si>
  <si>
    <t>武梦月</t>
  </si>
  <si>
    <t>胡志远</t>
  </si>
  <si>
    <t>靳俊豪</t>
  </si>
  <si>
    <t>王传明</t>
  </si>
  <si>
    <t>夏梦琪</t>
  </si>
  <si>
    <t>吴杰</t>
  </si>
  <si>
    <t>马骁</t>
  </si>
  <si>
    <t>史占浩</t>
  </si>
  <si>
    <t>张玉泽</t>
  </si>
  <si>
    <t>徐晨曦</t>
  </si>
  <si>
    <t>中国石油大学（北京）化工学院2024级工程学硕专业研究生综合测评汇总表</t>
  </si>
  <si>
    <t>杜嘉轩</t>
  </si>
  <si>
    <t>赵娜</t>
  </si>
  <si>
    <t>孟阳</t>
  </si>
  <si>
    <t>霍佳鑫</t>
  </si>
  <si>
    <t>李亚楠</t>
  </si>
  <si>
    <t>王文杰</t>
  </si>
  <si>
    <t>杨萌</t>
  </si>
  <si>
    <t>石梦茹</t>
  </si>
  <si>
    <t>刘依诺</t>
  </si>
  <si>
    <t>陈建忠</t>
  </si>
  <si>
    <t>宋雅轩</t>
  </si>
  <si>
    <t>王平香</t>
  </si>
  <si>
    <t>陈丹</t>
  </si>
  <si>
    <t>樊子阳</t>
  </si>
  <si>
    <t>熊勇</t>
  </si>
  <si>
    <t>韩天豪</t>
  </si>
  <si>
    <t>焦智宇</t>
  </si>
  <si>
    <t>郭宗慧</t>
  </si>
  <si>
    <t>孙子豪</t>
  </si>
  <si>
    <t>张光熙</t>
  </si>
  <si>
    <t>姜红晨</t>
  </si>
  <si>
    <t>游江涛</t>
  </si>
  <si>
    <t>胡博文</t>
  </si>
  <si>
    <t>陈虹雨</t>
  </si>
  <si>
    <t>李雨航</t>
  </si>
  <si>
    <t>朱世萌</t>
  </si>
  <si>
    <t>兰松洲</t>
  </si>
  <si>
    <t>晋嘉栋</t>
  </si>
  <si>
    <t>王雨</t>
  </si>
  <si>
    <t>王一开</t>
  </si>
  <si>
    <t>刘佳苗</t>
  </si>
  <si>
    <t>刘广帅</t>
  </si>
  <si>
    <t>李华月</t>
  </si>
  <si>
    <t>耿琪</t>
  </si>
  <si>
    <t>彭静</t>
  </si>
  <si>
    <t>张家旭</t>
  </si>
  <si>
    <t>刘宇</t>
  </si>
  <si>
    <t>石苗苗</t>
  </si>
  <si>
    <t>郭仪婷</t>
  </si>
  <si>
    <t>王子安</t>
  </si>
  <si>
    <t>白深菲</t>
  </si>
  <si>
    <t>李佳睿</t>
  </si>
  <si>
    <t>刘一诺</t>
  </si>
  <si>
    <t>王继博</t>
  </si>
  <si>
    <t>牟明震</t>
  </si>
  <si>
    <t>何顺</t>
  </si>
  <si>
    <t>中国石油大学（北京）化工学院2024级工程专硕专业研究生综合测评汇总表</t>
  </si>
  <si>
    <t>郭号毅</t>
  </si>
  <si>
    <t>南楠</t>
  </si>
  <si>
    <t>刘航硕</t>
  </si>
  <si>
    <t>张丽萍</t>
  </si>
  <si>
    <t>王轲</t>
  </si>
  <si>
    <t>管国晶</t>
  </si>
  <si>
    <t>曾敏怡</t>
  </si>
  <si>
    <t>贺聪豪</t>
  </si>
  <si>
    <t>刘佳铭</t>
  </si>
  <si>
    <t>赵旭璐</t>
  </si>
  <si>
    <t>陈振坤</t>
  </si>
  <si>
    <t>丁万林</t>
  </si>
  <si>
    <t>庾柏睿</t>
  </si>
  <si>
    <t>魏子一</t>
  </si>
  <si>
    <t>刘梦蝶</t>
  </si>
  <si>
    <t>曹现昊</t>
  </si>
  <si>
    <t>徐富成</t>
  </si>
  <si>
    <t>刘强</t>
  </si>
  <si>
    <t>施丽芳</t>
  </si>
  <si>
    <t>李鑫</t>
  </si>
  <si>
    <t>刘恩久</t>
  </si>
  <si>
    <t>武川琦</t>
  </si>
  <si>
    <t>王润松</t>
  </si>
  <si>
    <t>苗雨洁</t>
  </si>
  <si>
    <t>吴诺</t>
  </si>
  <si>
    <t>马孟立</t>
  </si>
  <si>
    <t>杨硕涵</t>
  </si>
  <si>
    <t>罗任远</t>
  </si>
  <si>
    <t>中国石油大学（北京）化工学院2024级催化学硕专业研究生综合测评汇总表</t>
  </si>
  <si>
    <t>姜雯书</t>
  </si>
  <si>
    <t>乔帅帅</t>
  </si>
  <si>
    <t>谭意</t>
  </si>
  <si>
    <t>王睿颖</t>
  </si>
  <si>
    <t>陶开兴</t>
  </si>
  <si>
    <t>张佳瑶</t>
  </si>
  <si>
    <t>朱晓丹</t>
  </si>
  <si>
    <t>王忻</t>
  </si>
  <si>
    <t>邓雨</t>
  </si>
  <si>
    <t>熊若茜</t>
  </si>
  <si>
    <t>廖韬</t>
  </si>
  <si>
    <t>何小芳</t>
  </si>
  <si>
    <t>胡磊</t>
  </si>
  <si>
    <t>吕滨鸿</t>
  </si>
  <si>
    <t>李博</t>
  </si>
  <si>
    <t>许心彤</t>
  </si>
  <si>
    <t>徐成龙</t>
  </si>
  <si>
    <t>秦小童</t>
  </si>
  <si>
    <t>崔颖</t>
  </si>
  <si>
    <t>魏琼瑶</t>
  </si>
  <si>
    <t>牛鑫茹</t>
  </si>
  <si>
    <t>刘梦真</t>
  </si>
  <si>
    <t>高双妍</t>
  </si>
  <si>
    <t>张研</t>
  </si>
  <si>
    <t>步冰冰</t>
  </si>
  <si>
    <t>王储</t>
  </si>
  <si>
    <t>李心雨</t>
  </si>
  <si>
    <t>崔新娇</t>
  </si>
  <si>
    <t>宋谦</t>
  </si>
  <si>
    <t>黎海铭</t>
  </si>
  <si>
    <t>韩忠奥</t>
  </si>
  <si>
    <t>钱杨</t>
  </si>
  <si>
    <t>姚成树</t>
  </si>
  <si>
    <t>胡佳陵</t>
  </si>
  <si>
    <t>林春梦</t>
  </si>
  <si>
    <t>张萌</t>
  </si>
  <si>
    <t>韩承俊</t>
  </si>
  <si>
    <t>栗亮亮</t>
  </si>
  <si>
    <t>中国石油大学（北京）化工学院2024级催化专硕专业研究生综合测评汇总表</t>
  </si>
  <si>
    <t>王盟</t>
  </si>
  <si>
    <t>卫羽萱</t>
  </si>
  <si>
    <t>范振存</t>
  </si>
  <si>
    <t>支栋鹤</t>
  </si>
  <si>
    <t>莫菲</t>
  </si>
  <si>
    <t>李璇</t>
  </si>
  <si>
    <t>葛庆悦</t>
  </si>
  <si>
    <t>贾伟振</t>
  </si>
  <si>
    <t>李佳瑶</t>
  </si>
  <si>
    <t>马文华</t>
  </si>
  <si>
    <t>李凯凯</t>
  </si>
  <si>
    <t>胡学锋</t>
  </si>
  <si>
    <t>黄小河</t>
  </si>
  <si>
    <t>崔粲</t>
  </si>
  <si>
    <t>杨航</t>
  </si>
  <si>
    <t>张永波</t>
  </si>
  <si>
    <t>熊龙龙</t>
  </si>
  <si>
    <t>门宇成</t>
  </si>
  <si>
    <t>王晨</t>
  </si>
  <si>
    <t>李恒毅</t>
  </si>
  <si>
    <t>孔祥磊</t>
  </si>
  <si>
    <t>牛竣</t>
  </si>
  <si>
    <t>侯克克</t>
  </si>
  <si>
    <t>中国石油大学（北京）化工学院2024级环境学硕专业研究生综合测评汇总表</t>
  </si>
  <si>
    <t>黄超越</t>
  </si>
  <si>
    <t>范欣瑶</t>
  </si>
  <si>
    <t>张琪</t>
  </si>
  <si>
    <t>杨子骏</t>
  </si>
  <si>
    <t>付柯旭</t>
  </si>
  <si>
    <t>王家乐</t>
  </si>
  <si>
    <t>高洁云</t>
  </si>
  <si>
    <t>王一达</t>
  </si>
  <si>
    <t>吴睿</t>
  </si>
  <si>
    <t>杜晓凡</t>
  </si>
  <si>
    <t>张姿</t>
  </si>
  <si>
    <t>许渤笛</t>
  </si>
  <si>
    <t>王敬娴</t>
  </si>
  <si>
    <t>冯娜</t>
  </si>
  <si>
    <t>柴鑫</t>
  </si>
  <si>
    <t>朱天福</t>
  </si>
  <si>
    <t>白晋龙</t>
  </si>
  <si>
    <t>安雪娇</t>
  </si>
  <si>
    <t>张旋</t>
  </si>
  <si>
    <t>赵冉浩</t>
  </si>
  <si>
    <t>冯浩宇</t>
  </si>
  <si>
    <t>中国石油大学（北京）化工学院2024级环境专硕专业研究生综合测评汇总表</t>
  </si>
  <si>
    <t>刘晴</t>
  </si>
  <si>
    <t>吴贺雄</t>
  </si>
  <si>
    <t>王茂勇</t>
  </si>
  <si>
    <t>邵祺</t>
  </si>
  <si>
    <t>吴宇坤</t>
  </si>
  <si>
    <t>宋奥奇</t>
  </si>
  <si>
    <t>王梦茹</t>
  </si>
  <si>
    <t>付扬</t>
  </si>
  <si>
    <t>商家博</t>
  </si>
  <si>
    <t>苏少杰</t>
  </si>
  <si>
    <t>陈子旭</t>
  </si>
  <si>
    <t>高兆增</t>
  </si>
  <si>
    <t>刘家树</t>
  </si>
  <si>
    <t>雒楠</t>
  </si>
  <si>
    <t>王梦轩</t>
  </si>
  <si>
    <t>杨丰硕</t>
  </si>
  <si>
    <t>李济萱</t>
  </si>
  <si>
    <t>李军龙</t>
  </si>
  <si>
    <t>高勤博</t>
  </si>
  <si>
    <t>王润博</t>
  </si>
  <si>
    <t>中国石油大学（北京）化工学院2024级国际班研究生综合测评汇总表</t>
  </si>
  <si>
    <t>彭梓怡</t>
  </si>
  <si>
    <t>杜梦麒</t>
  </si>
  <si>
    <t>徐佳欣</t>
  </si>
  <si>
    <t>郑婷</t>
  </si>
  <si>
    <t>屈嘉琦</t>
  </si>
  <si>
    <t>李振</t>
  </si>
  <si>
    <t>张毅钰</t>
  </si>
  <si>
    <t>聂馨尧</t>
  </si>
  <si>
    <t>王明岩</t>
  </si>
  <si>
    <t>孙兆伦</t>
  </si>
  <si>
    <t>陈梦凡</t>
  </si>
  <si>
    <t>黄盼</t>
  </si>
  <si>
    <t>李佩河</t>
  </si>
  <si>
    <t>吴钦炀</t>
  </si>
  <si>
    <t>李双睿</t>
  </si>
  <si>
    <t>朱映之</t>
  </si>
  <si>
    <t>苑旭阳</t>
  </si>
  <si>
    <t>杨浩博</t>
  </si>
  <si>
    <t>赵嘉童</t>
  </si>
  <si>
    <t>李佳岩</t>
  </si>
  <si>
    <t>孙鑫洋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</si>
</sst>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00_ "/>
    <numFmt numFmtId="178" formatCode="0.000_ "/>
    <numFmt numFmtId="179" formatCode="0.0000_);[Red]\(0.0000\)"/>
    <numFmt numFmtId="180" formatCode="0.0_);[Red]\(0.0\)"/>
    <numFmt numFmtId="181" formatCode="0_);[Red]\(0\)"/>
    <numFmt numFmtId="182" formatCode="_ * #,##0.0000_ ;_ * \-#,##0.0000_ ;_ * &quot;-&quot;??.00_ ;_ @_ "/>
    <numFmt numFmtId="183" formatCode="0.0000"/>
    <numFmt numFmtId="184" formatCode="0.0_ "/>
    <numFmt numFmtId="185" formatCode="0_ "/>
  </numFmts>
  <fonts count="34"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楷体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1"/>
      <color rgb="FF333333"/>
      <name val="Times New Roman"/>
      <charset val="134"/>
    </font>
    <font>
      <sz val="11"/>
      <name val="等线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9" fontId="10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180" fontId="13" fillId="0" borderId="1" xfId="0" applyNumberFormat="1" applyFont="1" applyBorder="1" applyAlignment="1">
      <alignment horizontal="center" vertical="center" wrapText="1"/>
    </xf>
    <xf numFmtId="181" fontId="13" fillId="0" borderId="1" xfId="0" applyNumberFormat="1" applyFont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179" fontId="13" fillId="0" borderId="1" xfId="0" applyNumberFormat="1" applyFont="1" applyBorder="1" applyAlignment="1">
      <alignment horizontal="center" vertical="center" wrapText="1"/>
    </xf>
    <xf numFmtId="182" fontId="13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/>
    </xf>
    <xf numFmtId="180" fontId="13" fillId="0" borderId="1" xfId="0" applyNumberFormat="1" applyFont="1" applyBorder="1" applyAlignment="1">
      <alignment horizontal="center" vertical="center"/>
    </xf>
    <xf numFmtId="18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84" fontId="13" fillId="0" borderId="1" xfId="0" applyNumberFormat="1" applyFont="1" applyBorder="1" applyAlignment="1">
      <alignment horizontal="center" vertical="center" wrapText="1"/>
    </xf>
    <xf numFmtId="185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185" fontId="1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www.wps.cn/officeDocument/2023/relationships/customStorage" Target="customStorage/customStorage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工艺学硕"/>
  <dimension ref="A1:T49"/>
  <sheetViews>
    <sheetView workbookViewId="0">
      <selection activeCell="A1" sqref="A1:T1"/>
    </sheetView>
  </sheetViews>
  <sheetFormatPr defaultColWidth="14" defaultRowHeight="18" customHeight="1"/>
  <cols>
    <col min="1" max="1" width="12.9428571428571" customWidth="1"/>
    <col min="2" max="2" width="9.71428571428571" customWidth="1"/>
    <col min="3" max="3" width="9.43809523809524" customWidth="1"/>
    <col min="4" max="5" width="7.71428571428571" customWidth="1"/>
    <col min="6" max="6" width="10.3809523809524" customWidth="1"/>
    <col min="7" max="7" width="11.3333333333333" customWidth="1"/>
    <col min="8" max="8" width="12.2761904761905" customWidth="1"/>
    <col min="9" max="10" width="7.71428571428571" customWidth="1"/>
    <col min="11" max="11" width="9.43809523809524" customWidth="1"/>
    <col min="12" max="12" width="10.1142857142857" customWidth="1"/>
    <col min="13" max="15" width="7.71428571428571" customWidth="1"/>
    <col min="16" max="16" width="11.0666666666667" customWidth="1"/>
    <col min="17" max="17" width="7.71428571428571" customWidth="1"/>
    <col min="18" max="18" width="10.3809523809524" customWidth="1"/>
    <col min="19" max="19" width="7.71428571428571" customWidth="1"/>
    <col min="20" max="20" width="9.71428571428571" customWidth="1"/>
  </cols>
  <sheetData>
    <row r="1" customHeight="1" spans="1:20">
      <c r="A1" s="10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customHeight="1" spans="1:20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3" t="s">
        <v>4</v>
      </c>
      <c r="I2" s="4"/>
      <c r="J2" s="4"/>
      <c r="K2" s="4"/>
      <c r="L2" s="4"/>
      <c r="M2" s="3" t="s">
        <v>5</v>
      </c>
      <c r="N2" s="4"/>
      <c r="O2" s="4"/>
      <c r="P2" s="4"/>
      <c r="Q2" s="4"/>
      <c r="R2" s="2" t="s">
        <v>6</v>
      </c>
      <c r="S2" s="2" t="s">
        <v>7</v>
      </c>
      <c r="T2" s="2" t="s">
        <v>8</v>
      </c>
    </row>
    <row r="3" customHeight="1" spans="1:20">
      <c r="A3" s="4"/>
      <c r="B3" s="4"/>
      <c r="C3" s="11" t="s">
        <v>9</v>
      </c>
      <c r="D3" s="11" t="s">
        <v>10</v>
      </c>
      <c r="E3" s="12" t="s">
        <v>11</v>
      </c>
      <c r="F3" s="11" t="s">
        <v>12</v>
      </c>
      <c r="G3" s="11" t="s">
        <v>13</v>
      </c>
      <c r="H3" s="11" t="s">
        <v>14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15</v>
      </c>
      <c r="N3" s="11" t="s">
        <v>10</v>
      </c>
      <c r="O3" s="11" t="s">
        <v>11</v>
      </c>
      <c r="P3" s="11" t="s">
        <v>12</v>
      </c>
      <c r="Q3" s="11" t="s">
        <v>13</v>
      </c>
      <c r="R3" s="4"/>
      <c r="S3" s="4"/>
      <c r="T3" s="4"/>
    </row>
    <row r="4" customHeight="1" spans="1:20">
      <c r="A4" s="36">
        <v>2024210507</v>
      </c>
      <c r="B4" s="36" t="s">
        <v>16</v>
      </c>
      <c r="C4" s="37" t="s">
        <v>17</v>
      </c>
      <c r="D4" s="38">
        <v>2.9</v>
      </c>
      <c r="E4" s="39">
        <v>0</v>
      </c>
      <c r="F4" s="40">
        <v>69.4548</v>
      </c>
      <c r="G4" s="40">
        <v>10.4182</v>
      </c>
      <c r="H4" s="41" t="s">
        <v>18</v>
      </c>
      <c r="I4" s="50">
        <v>0</v>
      </c>
      <c r="J4" s="37" t="s">
        <v>19</v>
      </c>
      <c r="K4" s="40">
        <v>74.3929</v>
      </c>
      <c r="L4" s="40">
        <v>55.7947</v>
      </c>
      <c r="M4" s="37" t="s">
        <v>20</v>
      </c>
      <c r="N4" s="37" t="s">
        <v>21</v>
      </c>
      <c r="O4" s="37" t="s">
        <v>19</v>
      </c>
      <c r="P4" s="40">
        <v>72</v>
      </c>
      <c r="Q4" s="40">
        <v>7.2</v>
      </c>
      <c r="R4" s="40">
        <v>73.4129</v>
      </c>
      <c r="S4" s="52">
        <v>1</v>
      </c>
      <c r="T4" s="53">
        <v>477</v>
      </c>
    </row>
    <row r="5" customHeight="1" spans="1:20">
      <c r="A5" s="36">
        <v>2024210508</v>
      </c>
      <c r="B5" s="36" t="s">
        <v>22</v>
      </c>
      <c r="C5" s="42">
        <v>95.2478</v>
      </c>
      <c r="D5" s="38">
        <v>6.9</v>
      </c>
      <c r="E5" s="39">
        <v>0</v>
      </c>
      <c r="F5" s="40">
        <v>73.5735</v>
      </c>
      <c r="G5" s="40">
        <v>11.036</v>
      </c>
      <c r="H5" s="43">
        <v>89.98</v>
      </c>
      <c r="I5" s="38">
        <v>0</v>
      </c>
      <c r="J5" s="39">
        <v>0</v>
      </c>
      <c r="K5" s="40">
        <v>72.984</v>
      </c>
      <c r="L5" s="40">
        <v>54.738</v>
      </c>
      <c r="M5" s="37" t="s">
        <v>20</v>
      </c>
      <c r="N5" s="39">
        <v>4</v>
      </c>
      <c r="O5" s="39">
        <v>0</v>
      </c>
      <c r="P5" s="40">
        <v>74</v>
      </c>
      <c r="Q5" s="40">
        <v>7.4</v>
      </c>
      <c r="R5" s="40">
        <v>73.174</v>
      </c>
      <c r="S5" s="52">
        <v>2</v>
      </c>
      <c r="T5" s="53">
        <v>443</v>
      </c>
    </row>
    <row r="6" customHeight="1" spans="1:20">
      <c r="A6" s="36">
        <v>2024210526</v>
      </c>
      <c r="B6" s="36" t="s">
        <v>23</v>
      </c>
      <c r="C6" s="44">
        <v>95.5087</v>
      </c>
      <c r="D6" s="38">
        <v>10.2</v>
      </c>
      <c r="E6" s="39">
        <v>0</v>
      </c>
      <c r="F6" s="40">
        <v>77.0561</v>
      </c>
      <c r="G6" s="40">
        <v>11.5584</v>
      </c>
      <c r="H6" s="45">
        <v>86.8211</v>
      </c>
      <c r="I6" s="46">
        <v>2</v>
      </c>
      <c r="J6" s="49">
        <v>0</v>
      </c>
      <c r="K6" s="40">
        <v>70.8569</v>
      </c>
      <c r="L6" s="40">
        <v>53.1427</v>
      </c>
      <c r="M6" s="37" t="s">
        <v>20</v>
      </c>
      <c r="N6" s="51">
        <v>11</v>
      </c>
      <c r="O6" s="49">
        <v>0</v>
      </c>
      <c r="P6" s="40">
        <v>81</v>
      </c>
      <c r="Q6" s="40">
        <v>8.1</v>
      </c>
      <c r="R6" s="40">
        <v>72.8011</v>
      </c>
      <c r="S6" s="52">
        <v>3</v>
      </c>
      <c r="T6" s="53">
        <v>456</v>
      </c>
    </row>
    <row r="7" customHeight="1" spans="1:20">
      <c r="A7" s="36">
        <v>2024210527</v>
      </c>
      <c r="B7" s="36" t="s">
        <v>24</v>
      </c>
      <c r="C7" s="42">
        <v>95.1826</v>
      </c>
      <c r="D7" s="46">
        <v>0.9</v>
      </c>
      <c r="E7" s="39">
        <v>0</v>
      </c>
      <c r="F7" s="40">
        <v>67.5278</v>
      </c>
      <c r="G7" s="40">
        <v>10.1292</v>
      </c>
      <c r="H7" s="47">
        <v>90.705</v>
      </c>
      <c r="I7" s="38">
        <v>0</v>
      </c>
      <c r="J7" s="49">
        <v>0</v>
      </c>
      <c r="K7" s="40">
        <v>73.564</v>
      </c>
      <c r="L7" s="40">
        <v>55.173</v>
      </c>
      <c r="M7" s="37" t="s">
        <v>20</v>
      </c>
      <c r="N7" s="48">
        <v>4</v>
      </c>
      <c r="O7" s="39">
        <v>0</v>
      </c>
      <c r="P7" s="40">
        <v>74</v>
      </c>
      <c r="Q7" s="40">
        <v>7.4</v>
      </c>
      <c r="R7" s="40">
        <v>72.7022</v>
      </c>
      <c r="S7" s="52">
        <v>4</v>
      </c>
      <c r="T7" s="51">
        <v>560</v>
      </c>
    </row>
    <row r="8" customHeight="1" spans="1:20">
      <c r="A8" s="36">
        <v>2024210528</v>
      </c>
      <c r="B8" s="36" t="s">
        <v>25</v>
      </c>
      <c r="C8" s="41" t="s">
        <v>26</v>
      </c>
      <c r="D8" s="38">
        <v>3.2</v>
      </c>
      <c r="E8" s="39">
        <v>0</v>
      </c>
      <c r="F8" s="40">
        <v>69.7594</v>
      </c>
      <c r="G8" s="40">
        <v>10.4639</v>
      </c>
      <c r="H8" s="41" t="s">
        <v>27</v>
      </c>
      <c r="I8" s="50">
        <v>0</v>
      </c>
      <c r="J8" s="37" t="s">
        <v>19</v>
      </c>
      <c r="K8" s="40">
        <v>72.5266</v>
      </c>
      <c r="L8" s="40">
        <v>54.395</v>
      </c>
      <c r="M8" s="37" t="s">
        <v>20</v>
      </c>
      <c r="N8" s="37" t="s">
        <v>19</v>
      </c>
      <c r="O8" s="37" t="s">
        <v>19</v>
      </c>
      <c r="P8" s="40">
        <v>70</v>
      </c>
      <c r="Q8" s="40">
        <v>7</v>
      </c>
      <c r="R8" s="40">
        <v>71.8589</v>
      </c>
      <c r="S8" s="52">
        <v>5</v>
      </c>
      <c r="T8" s="53">
        <v>432</v>
      </c>
    </row>
    <row r="9" customHeight="1" spans="1:20">
      <c r="A9" s="36">
        <v>2024210529</v>
      </c>
      <c r="B9" s="36" t="s">
        <v>28</v>
      </c>
      <c r="C9" s="44">
        <v>95.1435</v>
      </c>
      <c r="D9" s="38">
        <v>6.4</v>
      </c>
      <c r="E9" s="39">
        <v>0</v>
      </c>
      <c r="F9" s="40">
        <v>73.0004</v>
      </c>
      <c r="G9" s="40">
        <v>10.9501</v>
      </c>
      <c r="H9" s="45">
        <v>86.9911</v>
      </c>
      <c r="I9" s="46">
        <v>0</v>
      </c>
      <c r="J9" s="49">
        <v>0</v>
      </c>
      <c r="K9" s="40">
        <v>70.5929</v>
      </c>
      <c r="L9" s="40">
        <v>52.9447</v>
      </c>
      <c r="M9" s="37" t="s">
        <v>20</v>
      </c>
      <c r="N9" s="51">
        <v>3</v>
      </c>
      <c r="O9" s="49">
        <v>0</v>
      </c>
      <c r="P9" s="40">
        <v>73</v>
      </c>
      <c r="Q9" s="40">
        <v>7.3</v>
      </c>
      <c r="R9" s="40">
        <v>71.1947</v>
      </c>
      <c r="S9" s="52">
        <v>6</v>
      </c>
      <c r="T9" s="53">
        <v>449</v>
      </c>
    </row>
    <row r="10" customHeight="1" spans="1:20">
      <c r="A10" s="36">
        <v>2024210530</v>
      </c>
      <c r="B10" s="36" t="s">
        <v>29</v>
      </c>
      <c r="C10" s="42">
        <v>95.0587</v>
      </c>
      <c r="D10" s="46">
        <v>0.9</v>
      </c>
      <c r="E10" s="39">
        <v>0</v>
      </c>
      <c r="F10" s="40">
        <v>67.4411</v>
      </c>
      <c r="G10" s="40">
        <v>10.1162</v>
      </c>
      <c r="H10" s="48">
        <v>87.3478</v>
      </c>
      <c r="I10" s="38">
        <v>0</v>
      </c>
      <c r="J10" s="49">
        <v>0</v>
      </c>
      <c r="K10" s="40">
        <v>70.8782</v>
      </c>
      <c r="L10" s="40">
        <v>53.1587</v>
      </c>
      <c r="M10" s="37" t="s">
        <v>20</v>
      </c>
      <c r="N10" s="48">
        <v>4</v>
      </c>
      <c r="O10" s="39">
        <v>0</v>
      </c>
      <c r="P10" s="40">
        <v>74</v>
      </c>
      <c r="Q10" s="40">
        <v>7.4</v>
      </c>
      <c r="R10" s="40">
        <v>70.6748</v>
      </c>
      <c r="S10" s="52">
        <v>7</v>
      </c>
      <c r="T10" s="51">
        <v>517</v>
      </c>
    </row>
    <row r="11" customHeight="1" spans="1:20">
      <c r="A11" s="36">
        <v>2024210538</v>
      </c>
      <c r="B11" s="36" t="s">
        <v>30</v>
      </c>
      <c r="C11" s="42">
        <v>95</v>
      </c>
      <c r="D11" s="46">
        <v>0.3</v>
      </c>
      <c r="E11" s="39">
        <v>0</v>
      </c>
      <c r="F11" s="40">
        <v>66.8</v>
      </c>
      <c r="G11" s="40">
        <v>10.02</v>
      </c>
      <c r="H11" s="48">
        <v>87.4522</v>
      </c>
      <c r="I11" s="38">
        <v>0</v>
      </c>
      <c r="J11" s="49">
        <v>0</v>
      </c>
      <c r="K11" s="40">
        <v>70.9618</v>
      </c>
      <c r="L11" s="40">
        <v>53.2213</v>
      </c>
      <c r="M11" s="37" t="s">
        <v>20</v>
      </c>
      <c r="N11" s="48">
        <v>3</v>
      </c>
      <c r="O11" s="39">
        <v>0</v>
      </c>
      <c r="P11" s="40">
        <v>73</v>
      </c>
      <c r="Q11" s="40">
        <v>7.3</v>
      </c>
      <c r="R11" s="40">
        <v>70.5413</v>
      </c>
      <c r="S11" s="52">
        <v>8</v>
      </c>
      <c r="T11" s="51">
        <v>486</v>
      </c>
    </row>
    <row r="12" customHeight="1" spans="1:20">
      <c r="A12" s="36">
        <v>2024210539</v>
      </c>
      <c r="B12" s="36" t="s">
        <v>31</v>
      </c>
      <c r="C12" s="42">
        <v>94.8304</v>
      </c>
      <c r="D12" s="38">
        <v>9.8</v>
      </c>
      <c r="E12" s="39">
        <v>0</v>
      </c>
      <c r="F12" s="40">
        <v>76.1813</v>
      </c>
      <c r="G12" s="40">
        <v>11.4272</v>
      </c>
      <c r="H12" s="48">
        <v>83.1583</v>
      </c>
      <c r="I12" s="38">
        <v>0</v>
      </c>
      <c r="J12" s="39">
        <v>0</v>
      </c>
      <c r="K12" s="40">
        <v>67.5266</v>
      </c>
      <c r="L12" s="40">
        <v>50.645</v>
      </c>
      <c r="M12" s="37" t="s">
        <v>20</v>
      </c>
      <c r="N12" s="39">
        <v>12</v>
      </c>
      <c r="O12" s="39">
        <v>0</v>
      </c>
      <c r="P12" s="40">
        <v>82</v>
      </c>
      <c r="Q12" s="40">
        <v>8.2</v>
      </c>
      <c r="R12" s="40">
        <v>70.2722</v>
      </c>
      <c r="S12" s="52">
        <v>9</v>
      </c>
      <c r="T12" s="53">
        <v>446</v>
      </c>
    </row>
    <row r="13" customHeight="1" spans="1:20">
      <c r="A13" s="36">
        <v>2024210540</v>
      </c>
      <c r="B13" s="36" t="s">
        <v>32</v>
      </c>
      <c r="C13" s="44">
        <v>94.8891</v>
      </c>
      <c r="D13" s="38">
        <v>4.9</v>
      </c>
      <c r="E13" s="39">
        <v>0</v>
      </c>
      <c r="F13" s="40">
        <v>71.3224</v>
      </c>
      <c r="G13" s="40">
        <v>10.6984</v>
      </c>
      <c r="H13" s="44">
        <v>83.2147</v>
      </c>
      <c r="I13" s="38">
        <v>12</v>
      </c>
      <c r="J13" s="49">
        <v>0</v>
      </c>
      <c r="K13" s="40">
        <v>69.9718</v>
      </c>
      <c r="L13" s="40">
        <v>52.4788</v>
      </c>
      <c r="M13" s="37" t="s">
        <v>20</v>
      </c>
      <c r="N13" s="49">
        <v>0</v>
      </c>
      <c r="O13" s="49">
        <v>0</v>
      </c>
      <c r="P13" s="40">
        <v>70</v>
      </c>
      <c r="Q13" s="40">
        <v>7</v>
      </c>
      <c r="R13" s="40">
        <v>70.1772</v>
      </c>
      <c r="S13" s="52">
        <v>10</v>
      </c>
      <c r="T13" s="53">
        <v>493</v>
      </c>
    </row>
    <row r="14" customHeight="1" spans="1:20">
      <c r="A14" s="36">
        <v>2024210541</v>
      </c>
      <c r="B14" s="36" t="s">
        <v>33</v>
      </c>
      <c r="C14" s="42">
        <v>95.238</v>
      </c>
      <c r="D14" s="46">
        <v>1.5</v>
      </c>
      <c r="E14" s="39">
        <v>0</v>
      </c>
      <c r="F14" s="40">
        <v>68.1666</v>
      </c>
      <c r="G14" s="40">
        <v>10.225</v>
      </c>
      <c r="H14" s="47">
        <v>86.99</v>
      </c>
      <c r="I14" s="38">
        <v>0</v>
      </c>
      <c r="J14" s="49">
        <v>0</v>
      </c>
      <c r="K14" s="40">
        <v>70.592</v>
      </c>
      <c r="L14" s="40">
        <v>52.944</v>
      </c>
      <c r="M14" s="37" t="s">
        <v>20</v>
      </c>
      <c r="N14" s="48">
        <v>0</v>
      </c>
      <c r="O14" s="39">
        <v>0</v>
      </c>
      <c r="P14" s="40">
        <v>70</v>
      </c>
      <c r="Q14" s="40">
        <v>7</v>
      </c>
      <c r="R14" s="40">
        <v>70.169</v>
      </c>
      <c r="S14" s="52">
        <v>11</v>
      </c>
      <c r="T14" s="51">
        <v>456</v>
      </c>
    </row>
    <row r="15" customHeight="1" spans="1:20">
      <c r="A15" s="36">
        <v>2024210553</v>
      </c>
      <c r="B15" s="36" t="s">
        <v>34</v>
      </c>
      <c r="C15" s="45">
        <v>94.9413</v>
      </c>
      <c r="D15" s="38">
        <v>3.5</v>
      </c>
      <c r="E15" s="49">
        <v>0</v>
      </c>
      <c r="F15" s="40">
        <v>69.9589</v>
      </c>
      <c r="G15" s="40">
        <v>10.4938</v>
      </c>
      <c r="H15" s="48">
        <v>86.1333</v>
      </c>
      <c r="I15" s="38">
        <v>0</v>
      </c>
      <c r="J15" s="49">
        <v>0</v>
      </c>
      <c r="K15" s="40">
        <v>69.9066</v>
      </c>
      <c r="L15" s="40">
        <v>52.43</v>
      </c>
      <c r="M15" s="37" t="s">
        <v>20</v>
      </c>
      <c r="N15" s="49">
        <v>0</v>
      </c>
      <c r="O15" s="49">
        <v>0</v>
      </c>
      <c r="P15" s="40">
        <v>70</v>
      </c>
      <c r="Q15" s="40">
        <v>7</v>
      </c>
      <c r="R15" s="40">
        <v>69.9238</v>
      </c>
      <c r="S15" s="52">
        <v>12</v>
      </c>
      <c r="T15" s="49">
        <v>479</v>
      </c>
    </row>
    <row r="16" customHeight="1" spans="1:20">
      <c r="A16" s="36">
        <v>2024210554</v>
      </c>
      <c r="B16" s="36" t="s">
        <v>35</v>
      </c>
      <c r="C16" s="44">
        <v>94.9152</v>
      </c>
      <c r="D16" s="38">
        <v>1.2</v>
      </c>
      <c r="E16" s="39">
        <v>0</v>
      </c>
      <c r="F16" s="40">
        <v>67.6407</v>
      </c>
      <c r="G16" s="40">
        <v>10.1461</v>
      </c>
      <c r="H16" s="45">
        <v>86.0844</v>
      </c>
      <c r="I16" s="46">
        <v>0</v>
      </c>
      <c r="J16" s="49">
        <v>0</v>
      </c>
      <c r="K16" s="40">
        <v>69.8676</v>
      </c>
      <c r="L16" s="40">
        <v>52.4007</v>
      </c>
      <c r="M16" s="37" t="s">
        <v>20</v>
      </c>
      <c r="N16" s="51">
        <v>0</v>
      </c>
      <c r="O16" s="49">
        <v>0</v>
      </c>
      <c r="P16" s="40">
        <v>70</v>
      </c>
      <c r="Q16" s="40">
        <v>7</v>
      </c>
      <c r="R16" s="40">
        <v>69.5468</v>
      </c>
      <c r="S16" s="52">
        <v>13</v>
      </c>
      <c r="T16" s="53">
        <v>448</v>
      </c>
    </row>
    <row r="17" customHeight="1" spans="1:20">
      <c r="A17" s="36">
        <v>2024210555</v>
      </c>
      <c r="B17" s="36" t="s">
        <v>36</v>
      </c>
      <c r="C17" s="42">
        <v>95.0261</v>
      </c>
      <c r="D17" s="38">
        <v>2.1</v>
      </c>
      <c r="E17" s="39">
        <v>0</v>
      </c>
      <c r="F17" s="40">
        <v>68.6183</v>
      </c>
      <c r="G17" s="40">
        <v>10.2927</v>
      </c>
      <c r="H17" s="48">
        <v>85.6545</v>
      </c>
      <c r="I17" s="38">
        <v>0</v>
      </c>
      <c r="J17" s="39">
        <v>0</v>
      </c>
      <c r="K17" s="40">
        <v>69.5236</v>
      </c>
      <c r="L17" s="40">
        <v>52.1427</v>
      </c>
      <c r="M17" s="37" t="s">
        <v>20</v>
      </c>
      <c r="N17" s="39">
        <v>1</v>
      </c>
      <c r="O17" s="39">
        <v>0</v>
      </c>
      <c r="P17" s="40">
        <v>71</v>
      </c>
      <c r="Q17" s="40">
        <v>7.1</v>
      </c>
      <c r="R17" s="40">
        <v>69.5354</v>
      </c>
      <c r="S17" s="52">
        <v>14</v>
      </c>
      <c r="T17" s="53">
        <v>510</v>
      </c>
    </row>
    <row r="18" customHeight="1" spans="1:20">
      <c r="A18" s="36">
        <v>2024210559</v>
      </c>
      <c r="B18" s="36" t="s">
        <v>37</v>
      </c>
      <c r="C18" s="44">
        <v>95.0457</v>
      </c>
      <c r="D18" s="38">
        <v>1.5</v>
      </c>
      <c r="E18" s="39">
        <v>0</v>
      </c>
      <c r="F18" s="40">
        <v>68.032</v>
      </c>
      <c r="G18" s="40">
        <v>10.2048</v>
      </c>
      <c r="H18" s="45">
        <v>85.57</v>
      </c>
      <c r="I18" s="46">
        <v>0</v>
      </c>
      <c r="J18" s="49">
        <v>0</v>
      </c>
      <c r="K18" s="40">
        <v>69.456</v>
      </c>
      <c r="L18" s="40">
        <v>52.092</v>
      </c>
      <c r="M18" s="37" t="s">
        <v>20</v>
      </c>
      <c r="N18" s="51">
        <v>0</v>
      </c>
      <c r="O18" s="49">
        <v>0</v>
      </c>
      <c r="P18" s="40">
        <v>70</v>
      </c>
      <c r="Q18" s="40">
        <v>7</v>
      </c>
      <c r="R18" s="40">
        <v>69.2968</v>
      </c>
      <c r="S18" s="52">
        <v>15</v>
      </c>
      <c r="T18" s="53">
        <v>435</v>
      </c>
    </row>
    <row r="19" customHeight="1" spans="1:20">
      <c r="A19" s="36">
        <v>2024210560</v>
      </c>
      <c r="B19" s="36" t="s">
        <v>38</v>
      </c>
      <c r="C19" s="44">
        <v>95.0196</v>
      </c>
      <c r="D19" s="38">
        <v>4.5</v>
      </c>
      <c r="E19" s="39">
        <v>0</v>
      </c>
      <c r="F19" s="40">
        <v>71.0137</v>
      </c>
      <c r="G19" s="40">
        <v>10.6521</v>
      </c>
      <c r="H19" s="45">
        <v>84.03</v>
      </c>
      <c r="I19" s="46">
        <v>0</v>
      </c>
      <c r="J19" s="49">
        <v>0</v>
      </c>
      <c r="K19" s="40">
        <v>68.224</v>
      </c>
      <c r="L19" s="40">
        <v>51.168</v>
      </c>
      <c r="M19" s="37" t="s">
        <v>20</v>
      </c>
      <c r="N19" s="51">
        <v>4</v>
      </c>
      <c r="O19" s="49">
        <v>0</v>
      </c>
      <c r="P19" s="40">
        <v>74</v>
      </c>
      <c r="Q19" s="40">
        <v>7.4</v>
      </c>
      <c r="R19" s="40">
        <v>69.2201</v>
      </c>
      <c r="S19" s="52">
        <v>16</v>
      </c>
      <c r="T19" s="53">
        <v>436</v>
      </c>
    </row>
    <row r="20" customHeight="1" spans="1:20">
      <c r="A20" s="36">
        <v>2024210561</v>
      </c>
      <c r="B20" s="36" t="s">
        <v>39</v>
      </c>
      <c r="C20" s="42">
        <v>95.2315</v>
      </c>
      <c r="D20" s="46">
        <v>5.1</v>
      </c>
      <c r="E20" s="39">
        <v>0</v>
      </c>
      <c r="F20" s="40">
        <v>71.7621</v>
      </c>
      <c r="G20" s="40">
        <v>10.7643</v>
      </c>
      <c r="H20" s="48">
        <v>83.7214</v>
      </c>
      <c r="I20" s="38">
        <v>0</v>
      </c>
      <c r="J20" s="49">
        <v>0</v>
      </c>
      <c r="K20" s="40">
        <v>67.9771</v>
      </c>
      <c r="L20" s="40">
        <v>50.9828</v>
      </c>
      <c r="M20" s="37" t="s">
        <v>20</v>
      </c>
      <c r="N20" s="48">
        <v>3</v>
      </c>
      <c r="O20" s="39">
        <v>0</v>
      </c>
      <c r="P20" s="40">
        <v>73</v>
      </c>
      <c r="Q20" s="40">
        <v>7.3</v>
      </c>
      <c r="R20" s="40">
        <v>69.0471</v>
      </c>
      <c r="S20" s="52">
        <v>17</v>
      </c>
      <c r="T20" s="51">
        <v>439</v>
      </c>
    </row>
    <row r="21" customHeight="1" spans="1:20">
      <c r="A21" s="36">
        <v>2024210562</v>
      </c>
      <c r="B21" s="36" t="s">
        <v>40</v>
      </c>
      <c r="C21" s="44">
        <v>95.0652</v>
      </c>
      <c r="D21" s="38">
        <v>0.9</v>
      </c>
      <c r="E21" s="39">
        <v>0</v>
      </c>
      <c r="F21" s="40">
        <v>67.4457</v>
      </c>
      <c r="G21" s="40">
        <v>10.1168</v>
      </c>
      <c r="H21" s="44">
        <v>80.2</v>
      </c>
      <c r="I21" s="38">
        <v>15</v>
      </c>
      <c r="J21" s="49">
        <v>0</v>
      </c>
      <c r="K21" s="40">
        <v>68.16</v>
      </c>
      <c r="L21" s="40">
        <v>51.12</v>
      </c>
      <c r="M21" s="37" t="s">
        <v>20</v>
      </c>
      <c r="N21" s="49">
        <v>4</v>
      </c>
      <c r="O21" s="49">
        <v>0</v>
      </c>
      <c r="P21" s="40">
        <v>74</v>
      </c>
      <c r="Q21" s="40">
        <v>7.4</v>
      </c>
      <c r="R21" s="40">
        <v>68.6368</v>
      </c>
      <c r="S21" s="52">
        <v>18</v>
      </c>
      <c r="T21" s="53">
        <v>507</v>
      </c>
    </row>
    <row r="22" customHeight="1" spans="1:20">
      <c r="A22" s="36">
        <v>2024210565</v>
      </c>
      <c r="B22" s="36" t="s">
        <v>41</v>
      </c>
      <c r="C22" s="45">
        <v>95.0848</v>
      </c>
      <c r="D22" s="49">
        <v>1.5</v>
      </c>
      <c r="E22" s="49">
        <v>0</v>
      </c>
      <c r="F22" s="40">
        <v>68.0593</v>
      </c>
      <c r="G22" s="40">
        <v>10.2089</v>
      </c>
      <c r="H22" s="45">
        <v>84.38</v>
      </c>
      <c r="I22" s="49">
        <v>0</v>
      </c>
      <c r="J22" s="49">
        <v>0</v>
      </c>
      <c r="K22" s="40">
        <v>68.504</v>
      </c>
      <c r="L22" s="40">
        <v>51.378</v>
      </c>
      <c r="M22" s="37" t="s">
        <v>20</v>
      </c>
      <c r="N22" s="49">
        <v>0</v>
      </c>
      <c r="O22" s="49">
        <v>0</v>
      </c>
      <c r="P22" s="40">
        <v>70</v>
      </c>
      <c r="Q22" s="40">
        <v>7</v>
      </c>
      <c r="R22" s="40">
        <v>68.5869</v>
      </c>
      <c r="S22" s="52">
        <v>19</v>
      </c>
      <c r="T22" s="49">
        <v>463</v>
      </c>
    </row>
    <row r="23" customHeight="1" spans="1:20">
      <c r="A23" s="36">
        <v>2024210566</v>
      </c>
      <c r="B23" s="36" t="s">
        <v>42</v>
      </c>
      <c r="C23" s="37" t="s">
        <v>43</v>
      </c>
      <c r="D23" s="38">
        <v>5.7</v>
      </c>
      <c r="E23" s="39">
        <v>0</v>
      </c>
      <c r="F23" s="40">
        <v>72.1817</v>
      </c>
      <c r="G23" s="40">
        <v>10.8273</v>
      </c>
      <c r="H23" s="41" t="s">
        <v>44</v>
      </c>
      <c r="I23" s="50">
        <v>0</v>
      </c>
      <c r="J23" s="37" t="s">
        <v>19</v>
      </c>
      <c r="K23" s="40">
        <v>66.8618</v>
      </c>
      <c r="L23" s="40">
        <v>50.1464</v>
      </c>
      <c r="M23" s="37" t="s">
        <v>20</v>
      </c>
      <c r="N23" s="37" t="s">
        <v>45</v>
      </c>
      <c r="O23" s="37" t="s">
        <v>19</v>
      </c>
      <c r="P23" s="40">
        <v>75</v>
      </c>
      <c r="Q23" s="40">
        <v>7.5</v>
      </c>
      <c r="R23" s="40">
        <v>68.4736</v>
      </c>
      <c r="S23" s="52">
        <v>20</v>
      </c>
      <c r="T23" s="53">
        <v>455</v>
      </c>
    </row>
    <row r="24" customHeight="1" spans="1:20">
      <c r="A24" s="36">
        <v>2024210569</v>
      </c>
      <c r="B24" s="36" t="s">
        <v>46</v>
      </c>
      <c r="C24" s="42">
        <v>95.1435</v>
      </c>
      <c r="D24" s="38">
        <v>6.9</v>
      </c>
      <c r="E24" s="39">
        <v>0</v>
      </c>
      <c r="F24" s="40">
        <v>73.5004</v>
      </c>
      <c r="G24" s="40">
        <v>11.0251</v>
      </c>
      <c r="H24" s="48">
        <v>81.7727</v>
      </c>
      <c r="I24" s="38">
        <v>0</v>
      </c>
      <c r="J24" s="39">
        <v>0</v>
      </c>
      <c r="K24" s="40">
        <v>65.4182</v>
      </c>
      <c r="L24" s="40">
        <v>49.0636</v>
      </c>
      <c r="M24" s="37" t="s">
        <v>20</v>
      </c>
      <c r="N24" s="39">
        <v>12</v>
      </c>
      <c r="O24" s="39">
        <v>0</v>
      </c>
      <c r="P24" s="40">
        <v>82</v>
      </c>
      <c r="Q24" s="40">
        <v>8.2</v>
      </c>
      <c r="R24" s="40">
        <v>68.2887</v>
      </c>
      <c r="S24" s="52">
        <v>21</v>
      </c>
      <c r="T24" s="53" t="s">
        <v>47</v>
      </c>
    </row>
    <row r="25" customHeight="1" spans="1:20">
      <c r="A25" s="36">
        <v>2024210570</v>
      </c>
      <c r="B25" s="36" t="s">
        <v>48</v>
      </c>
      <c r="C25" s="42">
        <v>95.4304</v>
      </c>
      <c r="D25" s="46">
        <v>9.1</v>
      </c>
      <c r="E25" s="39">
        <v>0</v>
      </c>
      <c r="F25" s="40">
        <v>75.9013</v>
      </c>
      <c r="G25" s="40">
        <v>11.3852</v>
      </c>
      <c r="H25" s="47">
        <v>81.155</v>
      </c>
      <c r="I25" s="38">
        <v>0</v>
      </c>
      <c r="J25" s="49">
        <v>0</v>
      </c>
      <c r="K25" s="40">
        <v>65.924</v>
      </c>
      <c r="L25" s="40">
        <v>49.443</v>
      </c>
      <c r="M25" s="37" t="s">
        <v>20</v>
      </c>
      <c r="N25" s="48">
        <v>4</v>
      </c>
      <c r="O25" s="39">
        <v>0</v>
      </c>
      <c r="P25" s="40">
        <v>74</v>
      </c>
      <c r="Q25" s="40">
        <v>7.4</v>
      </c>
      <c r="R25" s="40">
        <v>68.2282</v>
      </c>
      <c r="S25" s="52">
        <v>22</v>
      </c>
      <c r="T25" s="51">
        <v>480</v>
      </c>
    </row>
    <row r="26" customHeight="1" spans="1:20">
      <c r="A26" s="36">
        <v>2024210571</v>
      </c>
      <c r="B26" s="36" t="s">
        <v>49</v>
      </c>
      <c r="C26" s="44">
        <v>94.863</v>
      </c>
      <c r="D26" s="38">
        <v>0.9</v>
      </c>
      <c r="E26" s="39">
        <v>0</v>
      </c>
      <c r="F26" s="40">
        <v>67.3041</v>
      </c>
      <c r="G26" s="40">
        <v>10.0956</v>
      </c>
      <c r="H26" s="44">
        <v>83.3867</v>
      </c>
      <c r="I26" s="38">
        <v>0</v>
      </c>
      <c r="J26" s="49">
        <v>0</v>
      </c>
      <c r="K26" s="40">
        <v>67.7094</v>
      </c>
      <c r="L26" s="40">
        <v>50.782</v>
      </c>
      <c r="M26" s="37" t="s">
        <v>20</v>
      </c>
      <c r="N26" s="49">
        <v>0</v>
      </c>
      <c r="O26" s="49">
        <v>0</v>
      </c>
      <c r="P26" s="40">
        <v>70</v>
      </c>
      <c r="Q26" s="40">
        <v>7</v>
      </c>
      <c r="R26" s="40">
        <v>67.8776</v>
      </c>
      <c r="S26" s="52">
        <v>23</v>
      </c>
      <c r="T26" s="53">
        <v>428</v>
      </c>
    </row>
    <row r="27" customHeight="1" spans="1:20">
      <c r="A27" s="36">
        <v>2024210572</v>
      </c>
      <c r="B27" s="36" t="s">
        <v>50</v>
      </c>
      <c r="C27" s="44">
        <v>94.9609</v>
      </c>
      <c r="D27" s="38">
        <v>1.5</v>
      </c>
      <c r="E27" s="39">
        <v>0</v>
      </c>
      <c r="F27" s="40">
        <v>67.9726</v>
      </c>
      <c r="G27" s="40">
        <v>10.1959</v>
      </c>
      <c r="H27" s="45">
        <v>82.1022</v>
      </c>
      <c r="I27" s="46">
        <v>3</v>
      </c>
      <c r="J27" s="49">
        <v>0</v>
      </c>
      <c r="K27" s="40">
        <v>67.2818</v>
      </c>
      <c r="L27" s="40">
        <v>50.4613</v>
      </c>
      <c r="M27" s="37" t="s">
        <v>20</v>
      </c>
      <c r="N27" s="51">
        <v>0</v>
      </c>
      <c r="O27" s="49">
        <v>0</v>
      </c>
      <c r="P27" s="40">
        <v>70</v>
      </c>
      <c r="Q27" s="40">
        <v>7</v>
      </c>
      <c r="R27" s="40">
        <v>67.6572</v>
      </c>
      <c r="S27" s="52">
        <v>24</v>
      </c>
      <c r="T27" s="49">
        <v>432</v>
      </c>
    </row>
    <row r="28" customHeight="1" spans="1:20">
      <c r="A28" s="36">
        <v>2024210574</v>
      </c>
      <c r="B28" s="36" t="s">
        <v>51</v>
      </c>
      <c r="C28" s="37" t="s">
        <v>52</v>
      </c>
      <c r="D28" s="38">
        <v>6</v>
      </c>
      <c r="E28" s="39">
        <v>0</v>
      </c>
      <c r="F28" s="40">
        <v>72.4133</v>
      </c>
      <c r="G28" s="40">
        <v>10.862</v>
      </c>
      <c r="H28" s="41" t="s">
        <v>53</v>
      </c>
      <c r="I28" s="50">
        <v>0</v>
      </c>
      <c r="J28" s="37" t="s">
        <v>19</v>
      </c>
      <c r="K28" s="40">
        <v>66.1005</v>
      </c>
      <c r="L28" s="40">
        <v>49.5754</v>
      </c>
      <c r="M28" s="37" t="s">
        <v>20</v>
      </c>
      <c r="N28" s="37" t="s">
        <v>21</v>
      </c>
      <c r="O28" s="37" t="s">
        <v>19</v>
      </c>
      <c r="P28" s="40">
        <v>72</v>
      </c>
      <c r="Q28" s="40">
        <v>7.2</v>
      </c>
      <c r="R28" s="40">
        <v>67.6374</v>
      </c>
      <c r="S28" s="52">
        <v>25</v>
      </c>
      <c r="T28" s="53" t="s">
        <v>47</v>
      </c>
    </row>
    <row r="29" customHeight="1" spans="1:20">
      <c r="A29" s="36">
        <v>2024210583</v>
      </c>
      <c r="B29" s="36" t="s">
        <v>54</v>
      </c>
      <c r="C29" s="42">
        <v>95.2543</v>
      </c>
      <c r="D29" s="46">
        <v>6.7</v>
      </c>
      <c r="E29" s="39">
        <v>0</v>
      </c>
      <c r="F29" s="40">
        <v>73.378</v>
      </c>
      <c r="G29" s="40">
        <v>11.0067</v>
      </c>
      <c r="H29" s="48">
        <v>81.3652</v>
      </c>
      <c r="I29" s="38">
        <v>0</v>
      </c>
      <c r="J29" s="49">
        <v>0</v>
      </c>
      <c r="K29" s="40">
        <v>66.0922</v>
      </c>
      <c r="L29" s="40">
        <v>49.5691</v>
      </c>
      <c r="M29" s="37" t="s">
        <v>20</v>
      </c>
      <c r="N29" s="49">
        <v>0</v>
      </c>
      <c r="O29" s="39">
        <v>0</v>
      </c>
      <c r="P29" s="40">
        <v>70</v>
      </c>
      <c r="Q29" s="40">
        <v>7</v>
      </c>
      <c r="R29" s="40">
        <v>67.5758</v>
      </c>
      <c r="S29" s="52">
        <v>26</v>
      </c>
      <c r="T29" s="51">
        <v>428</v>
      </c>
    </row>
    <row r="30" customHeight="1" spans="1:20">
      <c r="A30" s="36">
        <v>2024210584</v>
      </c>
      <c r="B30" s="36" t="s">
        <v>55</v>
      </c>
      <c r="C30" s="42">
        <v>95.15</v>
      </c>
      <c r="D30" s="46">
        <v>3.6</v>
      </c>
      <c r="E30" s="39">
        <v>0</v>
      </c>
      <c r="F30" s="40">
        <v>70.205</v>
      </c>
      <c r="G30" s="40">
        <v>10.5308</v>
      </c>
      <c r="H30" s="47">
        <v>81.655</v>
      </c>
      <c r="I30" s="38">
        <v>0</v>
      </c>
      <c r="J30" s="49">
        <v>0</v>
      </c>
      <c r="K30" s="40">
        <v>66.324</v>
      </c>
      <c r="L30" s="40">
        <v>49.743</v>
      </c>
      <c r="M30" s="37" t="s">
        <v>20</v>
      </c>
      <c r="N30" s="48">
        <v>0</v>
      </c>
      <c r="O30" s="39">
        <v>0</v>
      </c>
      <c r="P30" s="40">
        <v>70</v>
      </c>
      <c r="Q30" s="40">
        <v>7</v>
      </c>
      <c r="R30" s="40">
        <v>67.2738</v>
      </c>
      <c r="S30" s="52">
        <v>27</v>
      </c>
      <c r="T30" s="51">
        <v>474</v>
      </c>
    </row>
    <row r="31" customHeight="1" spans="1:20">
      <c r="A31" s="36">
        <v>2024210585</v>
      </c>
      <c r="B31" s="36" t="s">
        <v>56</v>
      </c>
      <c r="C31" s="44">
        <v>95.0065</v>
      </c>
      <c r="D31" s="38">
        <v>5.5</v>
      </c>
      <c r="E31" s="39">
        <v>0</v>
      </c>
      <c r="F31" s="40">
        <v>72.0046</v>
      </c>
      <c r="G31" s="40">
        <v>10.8007</v>
      </c>
      <c r="H31" s="44">
        <v>79.187</v>
      </c>
      <c r="I31" s="38">
        <v>0</v>
      </c>
      <c r="J31" s="49">
        <v>0</v>
      </c>
      <c r="K31" s="40">
        <v>64.3496</v>
      </c>
      <c r="L31" s="40">
        <v>48.2622</v>
      </c>
      <c r="M31" s="37" t="s">
        <v>20</v>
      </c>
      <c r="N31" s="49">
        <v>10</v>
      </c>
      <c r="O31" s="39">
        <v>0</v>
      </c>
      <c r="P31" s="40">
        <v>80</v>
      </c>
      <c r="Q31" s="40">
        <v>8</v>
      </c>
      <c r="R31" s="40">
        <v>67.0629</v>
      </c>
      <c r="S31" s="52">
        <v>28</v>
      </c>
      <c r="T31" s="53">
        <v>476</v>
      </c>
    </row>
    <row r="32" customHeight="1" spans="1:20">
      <c r="A32" s="36">
        <v>2024210586</v>
      </c>
      <c r="B32" s="36" t="s">
        <v>57</v>
      </c>
      <c r="C32" s="42">
        <v>95.0848</v>
      </c>
      <c r="D32" s="46">
        <v>5.8</v>
      </c>
      <c r="E32" s="39">
        <v>0</v>
      </c>
      <c r="F32" s="40">
        <v>72.3593</v>
      </c>
      <c r="G32" s="40">
        <v>10.8539</v>
      </c>
      <c r="H32" s="47">
        <v>81.065</v>
      </c>
      <c r="I32" s="38">
        <v>0</v>
      </c>
      <c r="J32" s="49">
        <v>0</v>
      </c>
      <c r="K32" s="40">
        <v>64.852</v>
      </c>
      <c r="L32" s="40">
        <v>48.639</v>
      </c>
      <c r="M32" s="37" t="s">
        <v>20</v>
      </c>
      <c r="N32" s="48">
        <v>3</v>
      </c>
      <c r="O32" s="39">
        <v>0</v>
      </c>
      <c r="P32" s="40">
        <v>73</v>
      </c>
      <c r="Q32" s="40">
        <v>7.3</v>
      </c>
      <c r="R32" s="40">
        <v>66.7929</v>
      </c>
      <c r="S32" s="52">
        <v>29</v>
      </c>
      <c r="T32" s="51" t="s">
        <v>47</v>
      </c>
    </row>
    <row r="33" customHeight="1" spans="1:20">
      <c r="A33" s="36">
        <v>2024210587</v>
      </c>
      <c r="B33" s="36" t="s">
        <v>58</v>
      </c>
      <c r="C33" s="44">
        <v>95.0457</v>
      </c>
      <c r="D33" s="38">
        <v>1.8</v>
      </c>
      <c r="E33" s="39">
        <v>0</v>
      </c>
      <c r="F33" s="40">
        <v>68.332</v>
      </c>
      <c r="G33" s="40">
        <v>10.2498</v>
      </c>
      <c r="H33" s="44">
        <v>81.845</v>
      </c>
      <c r="I33" s="38">
        <v>0</v>
      </c>
      <c r="J33" s="49">
        <v>0</v>
      </c>
      <c r="K33" s="40">
        <v>65.476</v>
      </c>
      <c r="L33" s="40">
        <v>49.107</v>
      </c>
      <c r="M33" s="37" t="s">
        <v>20</v>
      </c>
      <c r="N33" s="49">
        <v>4</v>
      </c>
      <c r="O33" s="39">
        <v>0</v>
      </c>
      <c r="P33" s="40">
        <v>74</v>
      </c>
      <c r="Q33" s="40">
        <v>7.4</v>
      </c>
      <c r="R33" s="40">
        <v>66.7568</v>
      </c>
      <c r="S33" s="52">
        <v>30</v>
      </c>
      <c r="T33" s="53" t="s">
        <v>47</v>
      </c>
    </row>
    <row r="34" customHeight="1" spans="1:20">
      <c r="A34" s="36">
        <v>2024210588</v>
      </c>
      <c r="B34" s="36" t="s">
        <v>59</v>
      </c>
      <c r="C34" s="44">
        <v>95.1467</v>
      </c>
      <c r="D34" s="38">
        <v>2.4</v>
      </c>
      <c r="E34" s="39">
        <v>0</v>
      </c>
      <c r="F34" s="40">
        <v>69.0027</v>
      </c>
      <c r="G34" s="40">
        <v>10.3504</v>
      </c>
      <c r="H34" s="44">
        <v>80.1913</v>
      </c>
      <c r="I34" s="38">
        <v>0</v>
      </c>
      <c r="J34" s="49">
        <v>0</v>
      </c>
      <c r="K34" s="40">
        <v>65.153</v>
      </c>
      <c r="L34" s="40">
        <v>48.8648</v>
      </c>
      <c r="M34" s="37" t="s">
        <v>20</v>
      </c>
      <c r="N34" s="49">
        <v>0</v>
      </c>
      <c r="O34" s="39">
        <v>0</v>
      </c>
      <c r="P34" s="40">
        <v>70</v>
      </c>
      <c r="Q34" s="40">
        <v>7</v>
      </c>
      <c r="R34" s="40">
        <v>66.2152</v>
      </c>
      <c r="S34" s="52">
        <v>31</v>
      </c>
      <c r="T34" s="53">
        <v>455</v>
      </c>
    </row>
    <row r="35" customHeight="1" spans="1:20">
      <c r="A35" s="36">
        <v>2024210595</v>
      </c>
      <c r="B35" s="36" t="s">
        <v>60</v>
      </c>
      <c r="C35" s="37" t="s">
        <v>61</v>
      </c>
      <c r="D35" s="38">
        <v>3</v>
      </c>
      <c r="E35" s="39">
        <v>0</v>
      </c>
      <c r="F35" s="40">
        <v>69.4361</v>
      </c>
      <c r="G35" s="40">
        <v>10.4154</v>
      </c>
      <c r="H35" s="41" t="s">
        <v>62</v>
      </c>
      <c r="I35" s="50">
        <v>0</v>
      </c>
      <c r="J35" s="37" t="s">
        <v>19</v>
      </c>
      <c r="K35" s="40">
        <v>64.5671</v>
      </c>
      <c r="L35" s="40">
        <v>48.4253</v>
      </c>
      <c r="M35" s="37" t="s">
        <v>20</v>
      </c>
      <c r="N35" s="37" t="s">
        <v>21</v>
      </c>
      <c r="O35" s="37" t="s">
        <v>19</v>
      </c>
      <c r="P35" s="40">
        <v>72</v>
      </c>
      <c r="Q35" s="40">
        <v>7.2</v>
      </c>
      <c r="R35" s="40">
        <v>66.0408</v>
      </c>
      <c r="S35" s="52">
        <v>32</v>
      </c>
      <c r="T35" s="53">
        <v>428</v>
      </c>
    </row>
    <row r="36" customHeight="1" spans="1:20">
      <c r="A36" s="36">
        <v>2024210596</v>
      </c>
      <c r="B36" s="36" t="s">
        <v>63</v>
      </c>
      <c r="C36" s="42">
        <v>94.863</v>
      </c>
      <c r="D36" s="38">
        <v>4.8</v>
      </c>
      <c r="E36" s="39">
        <v>0</v>
      </c>
      <c r="F36" s="40">
        <v>71.2041</v>
      </c>
      <c r="G36" s="40">
        <v>10.6806</v>
      </c>
      <c r="H36" s="48">
        <v>78.5889</v>
      </c>
      <c r="I36" s="38">
        <v>0</v>
      </c>
      <c r="J36" s="39">
        <v>0</v>
      </c>
      <c r="K36" s="40">
        <v>63.8711</v>
      </c>
      <c r="L36" s="40">
        <v>47.9033</v>
      </c>
      <c r="M36" s="37" t="s">
        <v>20</v>
      </c>
      <c r="N36" s="39">
        <v>2</v>
      </c>
      <c r="O36" s="39">
        <v>0</v>
      </c>
      <c r="P36" s="40">
        <v>72</v>
      </c>
      <c r="Q36" s="40">
        <v>7.2</v>
      </c>
      <c r="R36" s="40">
        <v>65.784</v>
      </c>
      <c r="S36" s="52">
        <v>33</v>
      </c>
      <c r="T36" s="53">
        <v>437</v>
      </c>
    </row>
    <row r="37" customHeight="1" spans="1:20">
      <c r="A37" s="36">
        <v>2024210606</v>
      </c>
      <c r="B37" s="36" t="s">
        <v>64</v>
      </c>
      <c r="C37" s="42">
        <v>95.1435</v>
      </c>
      <c r="D37" s="46">
        <v>0</v>
      </c>
      <c r="E37" s="39">
        <v>0</v>
      </c>
      <c r="F37" s="40">
        <v>66.6004</v>
      </c>
      <c r="G37" s="40">
        <v>9.9901</v>
      </c>
      <c r="H37" s="47">
        <v>78.92</v>
      </c>
      <c r="I37" s="38">
        <v>0</v>
      </c>
      <c r="J37" s="49">
        <v>0</v>
      </c>
      <c r="K37" s="40">
        <v>64.136</v>
      </c>
      <c r="L37" s="40">
        <v>48.102</v>
      </c>
      <c r="M37" s="37" t="s">
        <v>20</v>
      </c>
      <c r="N37" s="48">
        <v>6</v>
      </c>
      <c r="O37" s="39">
        <v>0</v>
      </c>
      <c r="P37" s="40">
        <v>76</v>
      </c>
      <c r="Q37" s="40">
        <v>7.6</v>
      </c>
      <c r="R37" s="40">
        <v>65.6921</v>
      </c>
      <c r="S37" s="52">
        <v>34</v>
      </c>
      <c r="T37" s="51">
        <v>439</v>
      </c>
    </row>
    <row r="38" customHeight="1" spans="1:20">
      <c r="A38" s="36">
        <v>2024210607</v>
      </c>
      <c r="B38" s="36" t="s">
        <v>65</v>
      </c>
      <c r="C38" s="42">
        <v>94.9674</v>
      </c>
      <c r="D38" s="38">
        <v>0.9</v>
      </c>
      <c r="E38" s="39">
        <v>0</v>
      </c>
      <c r="F38" s="40">
        <v>67.3772</v>
      </c>
      <c r="G38" s="40">
        <v>10.1066</v>
      </c>
      <c r="H38" s="48">
        <v>77.7636</v>
      </c>
      <c r="I38" s="38">
        <v>0</v>
      </c>
      <c r="J38" s="39">
        <v>0</v>
      </c>
      <c r="K38" s="40">
        <v>63.2109</v>
      </c>
      <c r="L38" s="40">
        <v>47.4082</v>
      </c>
      <c r="M38" s="37" t="s">
        <v>20</v>
      </c>
      <c r="N38" s="39">
        <v>0</v>
      </c>
      <c r="O38" s="39">
        <v>0</v>
      </c>
      <c r="P38" s="40">
        <v>70</v>
      </c>
      <c r="Q38" s="40">
        <v>7</v>
      </c>
      <c r="R38" s="40">
        <v>64.5147</v>
      </c>
      <c r="S38" s="52">
        <v>35</v>
      </c>
      <c r="T38" s="53">
        <v>451</v>
      </c>
    </row>
    <row r="39" customHeight="1" spans="1:20">
      <c r="A39" s="36">
        <v>2024210611</v>
      </c>
      <c r="B39" s="36" t="s">
        <v>66</v>
      </c>
      <c r="C39" s="42">
        <v>94.9804</v>
      </c>
      <c r="D39" s="38">
        <v>1.2</v>
      </c>
      <c r="E39" s="39">
        <v>0</v>
      </c>
      <c r="F39" s="40">
        <v>67.6863</v>
      </c>
      <c r="G39" s="40">
        <v>10.1529</v>
      </c>
      <c r="H39" s="45">
        <v>77.26</v>
      </c>
      <c r="I39" s="38">
        <v>0</v>
      </c>
      <c r="J39" s="39">
        <v>0</v>
      </c>
      <c r="K39" s="40">
        <v>62.808</v>
      </c>
      <c r="L39" s="40">
        <v>47.106</v>
      </c>
      <c r="M39" s="37" t="s">
        <v>20</v>
      </c>
      <c r="N39" s="39">
        <v>2</v>
      </c>
      <c r="O39" s="39">
        <v>0</v>
      </c>
      <c r="P39" s="40">
        <v>72</v>
      </c>
      <c r="Q39" s="40">
        <v>7.2</v>
      </c>
      <c r="R39" s="40">
        <v>64.4589</v>
      </c>
      <c r="S39" s="52">
        <v>36</v>
      </c>
      <c r="T39" s="53">
        <v>466</v>
      </c>
    </row>
    <row r="40" customHeight="1" spans="1:20">
      <c r="A40" s="36">
        <v>2024210612</v>
      </c>
      <c r="B40" s="36" t="s">
        <v>67</v>
      </c>
      <c r="C40" s="42">
        <v>95.0717</v>
      </c>
      <c r="D40" s="46">
        <v>0.6</v>
      </c>
      <c r="E40" s="39">
        <v>0</v>
      </c>
      <c r="F40" s="40">
        <v>67.1502</v>
      </c>
      <c r="G40" s="40">
        <v>10.0725</v>
      </c>
      <c r="H40" s="48">
        <v>78.3937</v>
      </c>
      <c r="I40" s="38">
        <v>0</v>
      </c>
      <c r="J40" s="49">
        <v>0</v>
      </c>
      <c r="K40" s="40">
        <v>62.715</v>
      </c>
      <c r="L40" s="40">
        <v>47.0362</v>
      </c>
      <c r="M40" s="37" t="s">
        <v>20</v>
      </c>
      <c r="N40" s="49">
        <v>0</v>
      </c>
      <c r="O40" s="39">
        <v>0</v>
      </c>
      <c r="P40" s="40">
        <v>70</v>
      </c>
      <c r="Q40" s="40">
        <v>7</v>
      </c>
      <c r="R40" s="40">
        <v>64.1088</v>
      </c>
      <c r="S40" s="52">
        <v>37</v>
      </c>
      <c r="T40" s="51" t="s">
        <v>47</v>
      </c>
    </row>
    <row r="41" customHeight="1" spans="1:20">
      <c r="A41" s="36">
        <v>2024210614</v>
      </c>
      <c r="B41" s="36" t="s">
        <v>68</v>
      </c>
      <c r="C41" s="37" t="s">
        <v>69</v>
      </c>
      <c r="D41" s="38">
        <v>7.5</v>
      </c>
      <c r="E41" s="39">
        <v>0</v>
      </c>
      <c r="F41" s="40">
        <v>74.0913</v>
      </c>
      <c r="G41" s="40">
        <v>11.1137</v>
      </c>
      <c r="H41" s="41" t="s">
        <v>70</v>
      </c>
      <c r="I41" s="50">
        <v>0</v>
      </c>
      <c r="J41" s="37" t="s">
        <v>19</v>
      </c>
      <c r="K41" s="40">
        <v>60.5218</v>
      </c>
      <c r="L41" s="40">
        <v>45.3913</v>
      </c>
      <c r="M41" s="37" t="s">
        <v>20</v>
      </c>
      <c r="N41" s="37" t="s">
        <v>45</v>
      </c>
      <c r="O41" s="37" t="s">
        <v>19</v>
      </c>
      <c r="P41" s="40">
        <v>75</v>
      </c>
      <c r="Q41" s="40">
        <v>7.5</v>
      </c>
      <c r="R41" s="40">
        <v>64.005</v>
      </c>
      <c r="S41" s="52">
        <v>38</v>
      </c>
      <c r="T41" s="53" t="s">
        <v>47</v>
      </c>
    </row>
    <row r="42" customHeight="1" spans="1:20">
      <c r="A42" s="36">
        <v>2024210624</v>
      </c>
      <c r="B42" s="36" t="s">
        <v>71</v>
      </c>
      <c r="C42" s="42">
        <v>94.9217</v>
      </c>
      <c r="D42" s="46">
        <v>3.6</v>
      </c>
      <c r="E42" s="39">
        <v>0</v>
      </c>
      <c r="F42" s="40">
        <v>70.0452</v>
      </c>
      <c r="G42" s="40">
        <v>10.5068</v>
      </c>
      <c r="H42" s="47">
        <v>76.34</v>
      </c>
      <c r="I42" s="38">
        <v>3.8</v>
      </c>
      <c r="J42" s="49">
        <v>0</v>
      </c>
      <c r="K42" s="40">
        <v>61.832</v>
      </c>
      <c r="L42" s="40">
        <v>46.374</v>
      </c>
      <c r="M42" s="37" t="s">
        <v>20</v>
      </c>
      <c r="N42" s="48">
        <v>0</v>
      </c>
      <c r="O42" s="39">
        <v>0</v>
      </c>
      <c r="P42" s="40">
        <v>70</v>
      </c>
      <c r="Q42" s="40">
        <v>7</v>
      </c>
      <c r="R42" s="40">
        <v>63.8808</v>
      </c>
      <c r="S42" s="52">
        <v>39</v>
      </c>
      <c r="T42" s="51" t="s">
        <v>47</v>
      </c>
    </row>
    <row r="43" customHeight="1" spans="1:20">
      <c r="A43" s="36">
        <v>2024210626</v>
      </c>
      <c r="B43" s="36" t="s">
        <v>72</v>
      </c>
      <c r="C43" s="42">
        <v>95.0391</v>
      </c>
      <c r="D43" s="46">
        <v>0</v>
      </c>
      <c r="E43" s="39">
        <v>0</v>
      </c>
      <c r="F43" s="40">
        <v>66.5274</v>
      </c>
      <c r="G43" s="40">
        <v>9.9791</v>
      </c>
      <c r="H43" s="47">
        <v>75.055</v>
      </c>
      <c r="I43" s="38">
        <v>0</v>
      </c>
      <c r="J43" s="49">
        <v>0</v>
      </c>
      <c r="K43" s="40">
        <v>61.044</v>
      </c>
      <c r="L43" s="40">
        <v>45.783</v>
      </c>
      <c r="M43" s="37" t="s">
        <v>20</v>
      </c>
      <c r="N43" s="48">
        <v>6</v>
      </c>
      <c r="O43" s="39">
        <v>0</v>
      </c>
      <c r="P43" s="40">
        <v>76</v>
      </c>
      <c r="Q43" s="40">
        <v>7.6</v>
      </c>
      <c r="R43" s="40">
        <v>63.3621</v>
      </c>
      <c r="S43" s="52">
        <v>40</v>
      </c>
      <c r="T43" s="51">
        <v>435</v>
      </c>
    </row>
    <row r="44" customHeight="1" spans="1:20">
      <c r="A44" s="36">
        <v>2024210625</v>
      </c>
      <c r="B44" s="36" t="s">
        <v>73</v>
      </c>
      <c r="C44" s="44">
        <v>94.9935</v>
      </c>
      <c r="D44" s="38">
        <v>3.9</v>
      </c>
      <c r="E44" s="39">
        <v>0</v>
      </c>
      <c r="F44" s="40">
        <v>70.3954</v>
      </c>
      <c r="G44" s="40">
        <v>10.5593</v>
      </c>
      <c r="H44" s="44">
        <v>75.5727</v>
      </c>
      <c r="I44" s="38">
        <v>0</v>
      </c>
      <c r="J44" s="49">
        <v>0</v>
      </c>
      <c r="K44" s="40">
        <v>60.4582</v>
      </c>
      <c r="L44" s="40">
        <v>45.3436</v>
      </c>
      <c r="M44" s="37" t="s">
        <v>20</v>
      </c>
      <c r="N44" s="49">
        <v>0</v>
      </c>
      <c r="O44" s="39">
        <v>0</v>
      </c>
      <c r="P44" s="40">
        <v>70</v>
      </c>
      <c r="Q44" s="40">
        <v>7</v>
      </c>
      <c r="R44" s="40">
        <v>62.9029</v>
      </c>
      <c r="S44" s="52">
        <v>41</v>
      </c>
      <c r="T44" s="53" t="s">
        <v>47</v>
      </c>
    </row>
    <row r="45" customHeight="1" spans="1:20">
      <c r="A45" s="36">
        <v>2024210627</v>
      </c>
      <c r="B45" s="36" t="s">
        <v>74</v>
      </c>
      <c r="C45" s="42">
        <v>95.013</v>
      </c>
      <c r="D45" s="46">
        <v>0.9</v>
      </c>
      <c r="E45" s="39">
        <v>0</v>
      </c>
      <c r="F45" s="40">
        <v>67.4091</v>
      </c>
      <c r="G45" s="40">
        <v>10.1114</v>
      </c>
      <c r="H45" s="47">
        <v>74.51</v>
      </c>
      <c r="I45" s="38">
        <v>0</v>
      </c>
      <c r="J45" s="49">
        <v>0</v>
      </c>
      <c r="K45" s="40">
        <v>59.608</v>
      </c>
      <c r="L45" s="40">
        <v>44.706</v>
      </c>
      <c r="M45" s="37" t="s">
        <v>20</v>
      </c>
      <c r="N45" s="48">
        <v>1</v>
      </c>
      <c r="O45" s="39">
        <v>0</v>
      </c>
      <c r="P45" s="40">
        <v>71</v>
      </c>
      <c r="Q45" s="40">
        <v>7.1</v>
      </c>
      <c r="R45" s="40">
        <v>61.9174</v>
      </c>
      <c r="S45" s="52">
        <v>42</v>
      </c>
      <c r="T45" s="51" t="s">
        <v>47</v>
      </c>
    </row>
    <row r="46" customHeight="1" spans="1:20">
      <c r="A46" s="36">
        <v>2024210628</v>
      </c>
      <c r="B46" s="36" t="s">
        <v>75</v>
      </c>
      <c r="C46" s="44">
        <v>94.9152</v>
      </c>
      <c r="D46" s="38">
        <v>0</v>
      </c>
      <c r="E46" s="39">
        <v>0</v>
      </c>
      <c r="F46" s="40">
        <v>66.4407</v>
      </c>
      <c r="G46" s="40">
        <v>9.9661</v>
      </c>
      <c r="H46" s="44">
        <v>71.4046</v>
      </c>
      <c r="I46" s="38">
        <v>0</v>
      </c>
      <c r="J46" s="49">
        <v>0</v>
      </c>
      <c r="K46" s="40">
        <v>57.1237</v>
      </c>
      <c r="L46" s="40">
        <v>42.8428</v>
      </c>
      <c r="M46" s="37" t="s">
        <v>20</v>
      </c>
      <c r="N46" s="49">
        <v>0</v>
      </c>
      <c r="O46" s="39">
        <v>0</v>
      </c>
      <c r="P46" s="40">
        <v>70</v>
      </c>
      <c r="Q46" s="40">
        <v>7</v>
      </c>
      <c r="R46" s="40">
        <v>59.8089</v>
      </c>
      <c r="S46" s="52">
        <v>43</v>
      </c>
      <c r="T46" s="53" t="s">
        <v>47</v>
      </c>
    </row>
    <row r="47" customHeight="1" spans="1:20">
      <c r="A47" s="36">
        <v>2024210632</v>
      </c>
      <c r="B47" s="36" t="s">
        <v>76</v>
      </c>
      <c r="C47" s="37" t="s">
        <v>77</v>
      </c>
      <c r="D47" s="38">
        <v>0</v>
      </c>
      <c r="E47" s="39">
        <v>0</v>
      </c>
      <c r="F47" s="40">
        <v>66.363</v>
      </c>
      <c r="G47" s="40">
        <v>9.9545</v>
      </c>
      <c r="H47" s="41" t="s">
        <v>78</v>
      </c>
      <c r="I47" s="50">
        <v>0</v>
      </c>
      <c r="J47" s="37" t="s">
        <v>19</v>
      </c>
      <c r="K47" s="40">
        <v>55.6837</v>
      </c>
      <c r="L47" s="40">
        <v>41.7628</v>
      </c>
      <c r="M47" s="37" t="s">
        <v>20</v>
      </c>
      <c r="N47" s="37" t="s">
        <v>19</v>
      </c>
      <c r="O47" s="37" t="s">
        <v>19</v>
      </c>
      <c r="P47" s="40">
        <v>70</v>
      </c>
      <c r="Q47" s="40">
        <v>7</v>
      </c>
      <c r="R47" s="40">
        <v>58.7172</v>
      </c>
      <c r="S47" s="52">
        <v>44</v>
      </c>
      <c r="T47" s="53" t="s">
        <v>47</v>
      </c>
    </row>
    <row r="48" customHeight="1" spans="1:20">
      <c r="A48" s="36">
        <v>2024210633</v>
      </c>
      <c r="B48" s="36" t="s">
        <v>79</v>
      </c>
      <c r="C48" s="44">
        <v>94.8174</v>
      </c>
      <c r="D48" s="38">
        <v>3.3</v>
      </c>
      <c r="E48" s="39">
        <v>0</v>
      </c>
      <c r="F48" s="40">
        <v>69.6722</v>
      </c>
      <c r="G48" s="40">
        <v>10.4508</v>
      </c>
      <c r="H48" s="44">
        <v>72.7167</v>
      </c>
      <c r="I48" s="38">
        <v>0</v>
      </c>
      <c r="J48" s="49">
        <v>0</v>
      </c>
      <c r="K48" s="40">
        <v>59.1734</v>
      </c>
      <c r="L48" s="40">
        <v>44.38</v>
      </c>
      <c r="M48" s="49">
        <v>0</v>
      </c>
      <c r="N48" s="49">
        <v>0</v>
      </c>
      <c r="O48" s="39">
        <v>0</v>
      </c>
      <c r="P48" s="40">
        <v>0</v>
      </c>
      <c r="Q48" s="40">
        <v>0</v>
      </c>
      <c r="R48" s="40">
        <v>54.8308</v>
      </c>
      <c r="S48" s="52">
        <v>45</v>
      </c>
      <c r="T48" s="53">
        <v>490</v>
      </c>
    </row>
    <row r="49" customHeight="1" spans="1:20">
      <c r="A49" s="36">
        <v>2024210634</v>
      </c>
      <c r="B49" s="36" t="s">
        <v>80</v>
      </c>
      <c r="C49" s="44">
        <v>95.0065</v>
      </c>
      <c r="D49" s="38">
        <v>0</v>
      </c>
      <c r="E49" s="39">
        <v>0</v>
      </c>
      <c r="F49" s="40">
        <v>66.5046</v>
      </c>
      <c r="G49" s="40">
        <v>9.9757</v>
      </c>
      <c r="H49" s="44">
        <v>50.1421</v>
      </c>
      <c r="I49" s="38">
        <v>0</v>
      </c>
      <c r="J49" s="49">
        <v>0</v>
      </c>
      <c r="K49" s="40">
        <v>41.1137</v>
      </c>
      <c r="L49" s="40">
        <v>30.8353</v>
      </c>
      <c r="M49" s="49">
        <v>0</v>
      </c>
      <c r="N49" s="49">
        <v>0</v>
      </c>
      <c r="O49" s="49">
        <v>0</v>
      </c>
      <c r="P49" s="40">
        <v>0</v>
      </c>
      <c r="Q49" s="40">
        <v>0</v>
      </c>
      <c r="R49" s="40">
        <v>40.8109</v>
      </c>
      <c r="S49" s="52">
        <v>46</v>
      </c>
      <c r="T49" s="53">
        <v>486</v>
      </c>
    </row>
  </sheetData>
  <mergeCells count="9">
    <mergeCell ref="A1:T1"/>
    <mergeCell ref="C2:G2"/>
    <mergeCell ref="H2:L2"/>
    <mergeCell ref="M2:Q2"/>
    <mergeCell ref="A2:A3"/>
    <mergeCell ref="B2:B3"/>
    <mergeCell ref="R2:R3"/>
    <mergeCell ref="S2:S3"/>
    <mergeCell ref="T2:T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工艺专硕"/>
  <dimension ref="A1:T40"/>
  <sheetViews>
    <sheetView workbookViewId="0">
      <selection activeCell="A1" sqref="A1:T1"/>
    </sheetView>
  </sheetViews>
  <sheetFormatPr defaultColWidth="14" defaultRowHeight="18" customHeight="1"/>
  <cols>
    <col min="1" max="1" width="12.9428571428571" customWidth="1"/>
    <col min="2" max="2" width="9.71428571428571" customWidth="1"/>
    <col min="3" max="19" width="7.71428571428571" customWidth="1"/>
    <col min="20" max="20" width="9.71428571428571" customWidth="1"/>
  </cols>
  <sheetData>
    <row r="1" customHeight="1" spans="1:1">
      <c r="A1" s="1" t="s">
        <v>81</v>
      </c>
    </row>
    <row r="2" customHeight="1" spans="1:20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3" t="s">
        <v>4</v>
      </c>
      <c r="I2" s="4"/>
      <c r="J2" s="4"/>
      <c r="K2" s="4"/>
      <c r="L2" s="4"/>
      <c r="M2" s="3" t="s">
        <v>5</v>
      </c>
      <c r="N2" s="4"/>
      <c r="O2" s="4"/>
      <c r="P2" s="4"/>
      <c r="Q2" s="4"/>
      <c r="R2" s="2" t="s">
        <v>6</v>
      </c>
      <c r="S2" s="2" t="s">
        <v>7</v>
      </c>
      <c r="T2" s="2" t="s">
        <v>8</v>
      </c>
    </row>
    <row r="3" customHeight="1" spans="1:20">
      <c r="A3" s="4"/>
      <c r="B3" s="4"/>
      <c r="C3" s="11" t="s">
        <v>9</v>
      </c>
      <c r="D3" s="11" t="s">
        <v>10</v>
      </c>
      <c r="E3" s="12" t="s">
        <v>11</v>
      </c>
      <c r="F3" s="11" t="s">
        <v>12</v>
      </c>
      <c r="G3" s="11" t="s">
        <v>13</v>
      </c>
      <c r="H3" s="11" t="s">
        <v>14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15</v>
      </c>
      <c r="N3" s="11" t="s">
        <v>10</v>
      </c>
      <c r="O3" s="11" t="s">
        <v>11</v>
      </c>
      <c r="P3" s="11" t="s">
        <v>12</v>
      </c>
      <c r="Q3" s="11" t="s">
        <v>13</v>
      </c>
      <c r="R3" s="4"/>
      <c r="S3" s="4"/>
      <c r="T3" s="4"/>
    </row>
    <row r="4" customHeight="1" spans="1:20">
      <c r="A4" s="8">
        <v>2024215382</v>
      </c>
      <c r="B4" s="8" t="s">
        <v>82</v>
      </c>
      <c r="C4" s="35">
        <v>66.44166667</v>
      </c>
      <c r="D4" s="8">
        <v>5.4</v>
      </c>
      <c r="E4" s="8">
        <v>0</v>
      </c>
      <c r="F4" s="19">
        <v>71.84166667</v>
      </c>
      <c r="G4" s="19">
        <f t="shared" ref="G4:G40" si="0">F4*0.15</f>
        <v>10.7762500005</v>
      </c>
      <c r="H4" s="19">
        <v>90.74</v>
      </c>
      <c r="I4" s="8">
        <v>0</v>
      </c>
      <c r="J4" s="8">
        <v>0</v>
      </c>
      <c r="K4" s="19">
        <v>73.592</v>
      </c>
      <c r="L4" s="19">
        <f t="shared" ref="L4:L40" si="1">K4*0.75</f>
        <v>55.194</v>
      </c>
      <c r="M4" s="8">
        <v>70</v>
      </c>
      <c r="N4" s="8">
        <v>0</v>
      </c>
      <c r="O4" s="8">
        <v>0</v>
      </c>
      <c r="P4" s="8">
        <v>70</v>
      </c>
      <c r="Q4" s="8">
        <f t="shared" ref="Q4:Q40" si="2">P4*0.1</f>
        <v>7</v>
      </c>
      <c r="R4" s="19">
        <f t="shared" ref="R4:R40" si="3">G4+L4+Q4</f>
        <v>72.9702500005</v>
      </c>
      <c r="S4" s="8">
        <v>1</v>
      </c>
      <c r="T4" s="8">
        <v>459</v>
      </c>
    </row>
    <row r="5" customHeight="1" spans="1:20">
      <c r="A5" s="8">
        <v>2024215307</v>
      </c>
      <c r="B5" s="8" t="s">
        <v>83</v>
      </c>
      <c r="C5" s="35">
        <v>66.65166667</v>
      </c>
      <c r="D5" s="8">
        <v>9</v>
      </c>
      <c r="E5" s="8">
        <v>0</v>
      </c>
      <c r="F5" s="19">
        <v>75.65166667</v>
      </c>
      <c r="G5" s="19">
        <f t="shared" si="0"/>
        <v>11.3477500005</v>
      </c>
      <c r="H5" s="19">
        <v>88.35263158</v>
      </c>
      <c r="I5" s="8">
        <v>0</v>
      </c>
      <c r="J5" s="8">
        <v>0</v>
      </c>
      <c r="K5" s="19">
        <v>71.68210526</v>
      </c>
      <c r="L5" s="19">
        <f t="shared" si="1"/>
        <v>53.761578945</v>
      </c>
      <c r="M5" s="8">
        <v>70</v>
      </c>
      <c r="N5" s="8">
        <v>4</v>
      </c>
      <c r="O5" s="8">
        <v>0</v>
      </c>
      <c r="P5" s="8">
        <v>74</v>
      </c>
      <c r="Q5" s="8">
        <f t="shared" si="2"/>
        <v>7.4</v>
      </c>
      <c r="R5" s="19">
        <f t="shared" si="3"/>
        <v>72.5093289455</v>
      </c>
      <c r="S5" s="8">
        <v>2</v>
      </c>
      <c r="T5" s="8">
        <v>466</v>
      </c>
    </row>
    <row r="6" customHeight="1" spans="1:20">
      <c r="A6" s="8">
        <v>2024215351</v>
      </c>
      <c r="B6" s="8" t="s">
        <v>84</v>
      </c>
      <c r="C6" s="35">
        <v>66.89666667</v>
      </c>
      <c r="D6" s="8">
        <v>9</v>
      </c>
      <c r="E6" s="8">
        <v>0</v>
      </c>
      <c r="F6" s="19">
        <v>75.89666667</v>
      </c>
      <c r="G6" s="19">
        <f t="shared" si="0"/>
        <v>11.3845000005</v>
      </c>
      <c r="H6" s="19">
        <v>87.53888889</v>
      </c>
      <c r="I6" s="8">
        <v>0</v>
      </c>
      <c r="J6" s="8">
        <v>0</v>
      </c>
      <c r="K6" s="19">
        <v>71.03111111</v>
      </c>
      <c r="L6" s="19">
        <f t="shared" si="1"/>
        <v>53.2733333325</v>
      </c>
      <c r="M6" s="8">
        <v>70</v>
      </c>
      <c r="N6" s="8">
        <v>4</v>
      </c>
      <c r="O6" s="8">
        <v>0</v>
      </c>
      <c r="P6" s="8">
        <v>74</v>
      </c>
      <c r="Q6" s="8">
        <f t="shared" si="2"/>
        <v>7.4</v>
      </c>
      <c r="R6" s="19">
        <f t="shared" si="3"/>
        <v>72.057833333</v>
      </c>
      <c r="S6" s="8">
        <v>3</v>
      </c>
      <c r="T6" s="8">
        <v>464</v>
      </c>
    </row>
    <row r="7" customHeight="1" spans="1:20">
      <c r="A7" s="8">
        <v>2024215388</v>
      </c>
      <c r="B7" s="8" t="s">
        <v>85</v>
      </c>
      <c r="C7" s="35">
        <v>66.92</v>
      </c>
      <c r="D7" s="8">
        <v>10.2</v>
      </c>
      <c r="E7" s="8">
        <v>0</v>
      </c>
      <c r="F7" s="19">
        <v>77.12</v>
      </c>
      <c r="G7" s="19">
        <f t="shared" si="0"/>
        <v>11.568</v>
      </c>
      <c r="H7" s="19">
        <v>88.275</v>
      </c>
      <c r="I7" s="8">
        <v>0</v>
      </c>
      <c r="J7" s="8">
        <v>0</v>
      </c>
      <c r="K7" s="19">
        <v>70.62</v>
      </c>
      <c r="L7" s="19">
        <f t="shared" si="1"/>
        <v>52.965</v>
      </c>
      <c r="M7" s="8">
        <v>70</v>
      </c>
      <c r="N7" s="8">
        <v>4</v>
      </c>
      <c r="O7" s="8">
        <v>0</v>
      </c>
      <c r="P7" s="8">
        <v>74</v>
      </c>
      <c r="Q7" s="8">
        <f t="shared" si="2"/>
        <v>7.4</v>
      </c>
      <c r="R7" s="19">
        <f t="shared" si="3"/>
        <v>71.933</v>
      </c>
      <c r="S7" s="8">
        <v>4</v>
      </c>
      <c r="T7" s="8" t="s">
        <v>47</v>
      </c>
    </row>
    <row r="8" customHeight="1" spans="1:20">
      <c r="A8" s="8">
        <v>2024215379</v>
      </c>
      <c r="B8" s="8" t="s">
        <v>86</v>
      </c>
      <c r="C8" s="35">
        <v>66.4475</v>
      </c>
      <c r="D8" s="8">
        <v>1.5</v>
      </c>
      <c r="E8" s="8">
        <v>0</v>
      </c>
      <c r="F8" s="19">
        <v>67.9475</v>
      </c>
      <c r="G8" s="19">
        <f t="shared" si="0"/>
        <v>10.192125</v>
      </c>
      <c r="H8" s="19">
        <v>89.70105263</v>
      </c>
      <c r="I8" s="8">
        <v>0</v>
      </c>
      <c r="J8" s="8">
        <v>0</v>
      </c>
      <c r="K8" s="19">
        <v>72.76084211</v>
      </c>
      <c r="L8" s="19">
        <f t="shared" si="1"/>
        <v>54.5706315825</v>
      </c>
      <c r="M8" s="8">
        <v>70</v>
      </c>
      <c r="N8" s="8">
        <v>0</v>
      </c>
      <c r="O8" s="8">
        <v>0</v>
      </c>
      <c r="P8" s="8">
        <v>70</v>
      </c>
      <c r="Q8" s="8">
        <f t="shared" si="2"/>
        <v>7</v>
      </c>
      <c r="R8" s="19">
        <f t="shared" si="3"/>
        <v>71.7627565825</v>
      </c>
      <c r="S8" s="8">
        <v>5</v>
      </c>
      <c r="T8" s="8">
        <v>454</v>
      </c>
    </row>
    <row r="9" customHeight="1" spans="1:20">
      <c r="A9" s="8">
        <v>2024215347</v>
      </c>
      <c r="B9" s="8" t="s">
        <v>87</v>
      </c>
      <c r="C9" s="35">
        <v>66.44166667</v>
      </c>
      <c r="D9" s="8">
        <v>5.1</v>
      </c>
      <c r="E9" s="8">
        <v>0</v>
      </c>
      <c r="F9" s="19">
        <v>71.54166667</v>
      </c>
      <c r="G9" s="19">
        <f t="shared" si="0"/>
        <v>10.7312500005</v>
      </c>
      <c r="H9" s="19">
        <v>87.74444444</v>
      </c>
      <c r="I9" s="8">
        <v>0</v>
      </c>
      <c r="J9" s="8">
        <v>0</v>
      </c>
      <c r="K9" s="19">
        <v>71.19555556</v>
      </c>
      <c r="L9" s="19">
        <f t="shared" si="1"/>
        <v>53.39666667</v>
      </c>
      <c r="M9" s="8">
        <v>70</v>
      </c>
      <c r="N9" s="8">
        <v>2</v>
      </c>
      <c r="O9" s="8">
        <v>0</v>
      </c>
      <c r="P9" s="8">
        <v>72</v>
      </c>
      <c r="Q9" s="8">
        <f t="shared" si="2"/>
        <v>7.2</v>
      </c>
      <c r="R9" s="19">
        <f t="shared" si="3"/>
        <v>71.3279166705</v>
      </c>
      <c r="S9" s="8">
        <v>6</v>
      </c>
      <c r="T9" s="8">
        <v>475</v>
      </c>
    </row>
    <row r="10" customHeight="1" spans="1:20">
      <c r="A10" s="8">
        <v>2024215357</v>
      </c>
      <c r="B10" s="8" t="s">
        <v>88</v>
      </c>
      <c r="C10" s="35">
        <v>66.31916667</v>
      </c>
      <c r="D10" s="8">
        <v>6</v>
      </c>
      <c r="E10" s="8">
        <v>0</v>
      </c>
      <c r="F10" s="19">
        <v>72.31916667</v>
      </c>
      <c r="G10" s="19">
        <f t="shared" si="0"/>
        <v>10.8478750005</v>
      </c>
      <c r="H10" s="19">
        <v>87.825</v>
      </c>
      <c r="I10" s="8">
        <v>0</v>
      </c>
      <c r="J10" s="8">
        <v>0</v>
      </c>
      <c r="K10" s="19">
        <v>71.26</v>
      </c>
      <c r="L10" s="19">
        <f t="shared" si="1"/>
        <v>53.445</v>
      </c>
      <c r="M10" s="8">
        <v>70</v>
      </c>
      <c r="N10" s="8">
        <v>0</v>
      </c>
      <c r="O10" s="8">
        <v>0</v>
      </c>
      <c r="P10" s="8">
        <v>70</v>
      </c>
      <c r="Q10" s="8">
        <f t="shared" si="2"/>
        <v>7</v>
      </c>
      <c r="R10" s="19">
        <f t="shared" si="3"/>
        <v>71.2928750005</v>
      </c>
      <c r="S10" s="8">
        <v>7</v>
      </c>
      <c r="T10" s="8">
        <v>436</v>
      </c>
    </row>
    <row r="11" customHeight="1" spans="1:20">
      <c r="A11" s="8">
        <v>2024215372</v>
      </c>
      <c r="B11" s="8" t="s">
        <v>89</v>
      </c>
      <c r="C11" s="35">
        <v>66.5175</v>
      </c>
      <c r="D11" s="8">
        <v>6.4</v>
      </c>
      <c r="E11" s="8">
        <v>0</v>
      </c>
      <c r="F11" s="19">
        <v>72.9175</v>
      </c>
      <c r="G11" s="19">
        <f t="shared" si="0"/>
        <v>10.937625</v>
      </c>
      <c r="H11" s="19">
        <v>86.29071429</v>
      </c>
      <c r="I11" s="8">
        <v>0</v>
      </c>
      <c r="J11" s="8">
        <v>0</v>
      </c>
      <c r="K11" s="19">
        <v>70.03257143</v>
      </c>
      <c r="L11" s="19">
        <f t="shared" si="1"/>
        <v>52.5244285725</v>
      </c>
      <c r="M11" s="8">
        <v>70</v>
      </c>
      <c r="N11" s="8">
        <v>4</v>
      </c>
      <c r="O11" s="8">
        <v>0</v>
      </c>
      <c r="P11" s="8">
        <v>74</v>
      </c>
      <c r="Q11" s="8">
        <f t="shared" si="2"/>
        <v>7.4</v>
      </c>
      <c r="R11" s="19">
        <f t="shared" si="3"/>
        <v>70.8620535725</v>
      </c>
      <c r="S11" s="8">
        <v>8</v>
      </c>
      <c r="T11" s="8">
        <v>451</v>
      </c>
    </row>
    <row r="12" customHeight="1" spans="1:20">
      <c r="A12" s="8">
        <v>2024215320</v>
      </c>
      <c r="B12" s="8" t="s">
        <v>90</v>
      </c>
      <c r="C12" s="35">
        <v>66.59333333</v>
      </c>
      <c r="D12" s="8">
        <v>6.1</v>
      </c>
      <c r="E12" s="8">
        <v>0</v>
      </c>
      <c r="F12" s="19">
        <v>72.69333333</v>
      </c>
      <c r="G12" s="19">
        <f t="shared" si="0"/>
        <v>10.9039999995</v>
      </c>
      <c r="H12" s="19">
        <v>85.58333333</v>
      </c>
      <c r="I12" s="8">
        <v>0</v>
      </c>
      <c r="J12" s="8">
        <v>0</v>
      </c>
      <c r="K12" s="19">
        <v>69.46666667</v>
      </c>
      <c r="L12" s="19">
        <f t="shared" si="1"/>
        <v>52.1000000025</v>
      </c>
      <c r="M12" s="8">
        <v>70</v>
      </c>
      <c r="N12" s="8">
        <v>0</v>
      </c>
      <c r="O12" s="8">
        <v>0</v>
      </c>
      <c r="P12" s="8">
        <v>70</v>
      </c>
      <c r="Q12" s="8">
        <f t="shared" si="2"/>
        <v>7</v>
      </c>
      <c r="R12" s="19">
        <f t="shared" si="3"/>
        <v>70.004000002</v>
      </c>
      <c r="S12" s="8">
        <v>9</v>
      </c>
      <c r="T12" s="8">
        <v>430</v>
      </c>
    </row>
    <row r="13" customHeight="1" spans="1:20">
      <c r="A13" s="8">
        <v>2024215330</v>
      </c>
      <c r="B13" s="8" t="s">
        <v>91</v>
      </c>
      <c r="C13" s="35">
        <v>66.43583333</v>
      </c>
      <c r="D13" s="8">
        <v>5.8</v>
      </c>
      <c r="E13" s="8">
        <v>0</v>
      </c>
      <c r="F13" s="19">
        <v>72.23583333</v>
      </c>
      <c r="G13" s="19">
        <f t="shared" si="0"/>
        <v>10.8353749995</v>
      </c>
      <c r="H13" s="19">
        <v>85.63333333</v>
      </c>
      <c r="I13" s="8">
        <v>0</v>
      </c>
      <c r="J13" s="8">
        <v>0</v>
      </c>
      <c r="K13" s="19">
        <v>69.50666667</v>
      </c>
      <c r="L13" s="19">
        <f t="shared" si="1"/>
        <v>52.1300000025</v>
      </c>
      <c r="M13" s="8">
        <v>70</v>
      </c>
      <c r="N13" s="8">
        <v>0</v>
      </c>
      <c r="O13" s="8">
        <v>0</v>
      </c>
      <c r="P13" s="8">
        <v>70</v>
      </c>
      <c r="Q13" s="8">
        <f t="shared" si="2"/>
        <v>7</v>
      </c>
      <c r="R13" s="19">
        <f t="shared" si="3"/>
        <v>69.965375002</v>
      </c>
      <c r="S13" s="8">
        <v>10</v>
      </c>
      <c r="T13" s="8">
        <v>446</v>
      </c>
    </row>
    <row r="14" customHeight="1" spans="1:20">
      <c r="A14" s="8">
        <v>2024215386</v>
      </c>
      <c r="B14" s="8" t="s">
        <v>92</v>
      </c>
      <c r="C14" s="35">
        <v>66.4825</v>
      </c>
      <c r="D14" s="8">
        <v>1.2</v>
      </c>
      <c r="E14" s="8">
        <v>0</v>
      </c>
      <c r="F14" s="19">
        <v>67.6825</v>
      </c>
      <c r="G14" s="19">
        <f t="shared" si="0"/>
        <v>10.152375</v>
      </c>
      <c r="H14" s="19">
        <v>86.535</v>
      </c>
      <c r="I14" s="8">
        <v>0</v>
      </c>
      <c r="J14" s="8">
        <v>0</v>
      </c>
      <c r="K14" s="19">
        <v>70.228</v>
      </c>
      <c r="L14" s="19">
        <f t="shared" si="1"/>
        <v>52.671</v>
      </c>
      <c r="M14" s="8">
        <v>70</v>
      </c>
      <c r="N14" s="8">
        <v>0</v>
      </c>
      <c r="O14" s="8">
        <v>0</v>
      </c>
      <c r="P14" s="8">
        <v>70</v>
      </c>
      <c r="Q14" s="8">
        <f t="shared" si="2"/>
        <v>7</v>
      </c>
      <c r="R14" s="19">
        <f t="shared" si="3"/>
        <v>69.823375</v>
      </c>
      <c r="S14" s="8">
        <v>11</v>
      </c>
      <c r="T14" s="8">
        <v>480</v>
      </c>
    </row>
    <row r="15" customHeight="1" spans="1:20">
      <c r="A15" s="8">
        <v>2024215319</v>
      </c>
      <c r="B15" s="8" t="s">
        <v>93</v>
      </c>
      <c r="C15" s="35">
        <v>66.54083333</v>
      </c>
      <c r="D15" s="8">
        <v>7</v>
      </c>
      <c r="E15" s="8">
        <v>0</v>
      </c>
      <c r="F15" s="19">
        <v>73.54083333</v>
      </c>
      <c r="G15" s="19">
        <f t="shared" si="0"/>
        <v>11.0311249995</v>
      </c>
      <c r="H15" s="19">
        <v>84.905</v>
      </c>
      <c r="I15" s="8">
        <v>0</v>
      </c>
      <c r="J15" s="8">
        <v>0</v>
      </c>
      <c r="K15" s="19">
        <v>68.924</v>
      </c>
      <c r="L15" s="19">
        <f t="shared" si="1"/>
        <v>51.693</v>
      </c>
      <c r="M15" s="8">
        <v>70</v>
      </c>
      <c r="N15" s="8">
        <v>0</v>
      </c>
      <c r="O15" s="8">
        <v>0</v>
      </c>
      <c r="P15" s="8">
        <v>70</v>
      </c>
      <c r="Q15" s="8">
        <f t="shared" si="2"/>
        <v>7</v>
      </c>
      <c r="R15" s="19">
        <f t="shared" si="3"/>
        <v>69.7241249995</v>
      </c>
      <c r="S15" s="8">
        <v>12</v>
      </c>
      <c r="T15" s="8">
        <v>431</v>
      </c>
    </row>
    <row r="16" customHeight="1" spans="1:20">
      <c r="A16" s="8">
        <v>2024215374</v>
      </c>
      <c r="B16" s="8" t="s">
        <v>94</v>
      </c>
      <c r="C16" s="35">
        <v>66.45333333</v>
      </c>
      <c r="D16" s="8">
        <v>4.3</v>
      </c>
      <c r="E16" s="8">
        <v>0</v>
      </c>
      <c r="F16" s="19">
        <v>70.75333333</v>
      </c>
      <c r="G16" s="19">
        <f t="shared" si="0"/>
        <v>10.6129999995</v>
      </c>
      <c r="H16" s="19">
        <v>84.76691729</v>
      </c>
      <c r="I16" s="8">
        <v>0</v>
      </c>
      <c r="J16" s="8">
        <v>0</v>
      </c>
      <c r="K16" s="19">
        <v>68.81353383</v>
      </c>
      <c r="L16" s="19">
        <f t="shared" si="1"/>
        <v>51.6101503725</v>
      </c>
      <c r="M16" s="8">
        <v>70</v>
      </c>
      <c r="N16" s="8">
        <v>4</v>
      </c>
      <c r="O16" s="8">
        <v>0</v>
      </c>
      <c r="P16" s="8">
        <v>74</v>
      </c>
      <c r="Q16" s="8">
        <f t="shared" si="2"/>
        <v>7.4</v>
      </c>
      <c r="R16" s="19">
        <f t="shared" si="3"/>
        <v>69.623150372</v>
      </c>
      <c r="S16" s="8">
        <v>13</v>
      </c>
      <c r="T16" s="8">
        <v>465</v>
      </c>
    </row>
    <row r="17" customHeight="1" spans="1:20">
      <c r="A17" s="8">
        <v>2024215348</v>
      </c>
      <c r="B17" s="8" t="s">
        <v>95</v>
      </c>
      <c r="C17" s="35">
        <v>66.4475</v>
      </c>
      <c r="D17" s="8">
        <v>3</v>
      </c>
      <c r="E17" s="8">
        <v>0</v>
      </c>
      <c r="F17" s="19">
        <v>69.4475</v>
      </c>
      <c r="G17" s="19">
        <f t="shared" si="0"/>
        <v>10.417125</v>
      </c>
      <c r="H17" s="19">
        <v>85.20656566</v>
      </c>
      <c r="I17" s="8">
        <v>0</v>
      </c>
      <c r="J17" s="8">
        <v>0</v>
      </c>
      <c r="K17" s="19">
        <v>69.16525253</v>
      </c>
      <c r="L17" s="19">
        <f t="shared" si="1"/>
        <v>51.8739393975</v>
      </c>
      <c r="M17" s="8">
        <v>70</v>
      </c>
      <c r="N17" s="8">
        <v>2</v>
      </c>
      <c r="O17" s="8">
        <v>0</v>
      </c>
      <c r="P17" s="8">
        <v>72</v>
      </c>
      <c r="Q17" s="8">
        <f t="shared" si="2"/>
        <v>7.2</v>
      </c>
      <c r="R17" s="19">
        <f t="shared" si="3"/>
        <v>69.4910643975</v>
      </c>
      <c r="S17" s="8">
        <v>14</v>
      </c>
      <c r="T17" s="8">
        <v>438</v>
      </c>
    </row>
    <row r="18" customHeight="1" spans="1:20">
      <c r="A18" s="8">
        <v>2024215343</v>
      </c>
      <c r="B18" s="8" t="s">
        <v>96</v>
      </c>
      <c r="C18" s="35">
        <v>66.45333333</v>
      </c>
      <c r="D18" s="8">
        <v>3</v>
      </c>
      <c r="E18" s="8">
        <v>0</v>
      </c>
      <c r="F18" s="19">
        <v>69.45333333</v>
      </c>
      <c r="G18" s="19">
        <f t="shared" si="0"/>
        <v>10.4179999995</v>
      </c>
      <c r="H18" s="19">
        <v>84.84</v>
      </c>
      <c r="I18" s="8">
        <v>0</v>
      </c>
      <c r="J18" s="8">
        <v>0</v>
      </c>
      <c r="K18" s="19">
        <v>68.872</v>
      </c>
      <c r="L18" s="19">
        <f t="shared" si="1"/>
        <v>51.654</v>
      </c>
      <c r="M18" s="8">
        <v>70</v>
      </c>
      <c r="N18" s="8">
        <v>2</v>
      </c>
      <c r="O18" s="8">
        <v>0</v>
      </c>
      <c r="P18" s="8">
        <v>72</v>
      </c>
      <c r="Q18" s="8">
        <f t="shared" si="2"/>
        <v>7.2</v>
      </c>
      <c r="R18" s="19">
        <f t="shared" si="3"/>
        <v>69.2719999995</v>
      </c>
      <c r="S18" s="8">
        <v>15</v>
      </c>
      <c r="T18" s="8">
        <v>472</v>
      </c>
    </row>
    <row r="19" customHeight="1" spans="1:20">
      <c r="A19" s="8">
        <v>2024215377</v>
      </c>
      <c r="B19" s="8" t="s">
        <v>97</v>
      </c>
      <c r="C19" s="35">
        <v>66.41833333</v>
      </c>
      <c r="D19" s="8">
        <v>1.2</v>
      </c>
      <c r="E19" s="8">
        <v>0</v>
      </c>
      <c r="F19" s="19">
        <v>67.61833333</v>
      </c>
      <c r="G19" s="19">
        <f t="shared" si="0"/>
        <v>10.1427499995</v>
      </c>
      <c r="H19" s="19">
        <v>85.61710526</v>
      </c>
      <c r="I19" s="8">
        <v>0</v>
      </c>
      <c r="J19" s="8">
        <v>0</v>
      </c>
      <c r="K19" s="19">
        <v>69.49368421</v>
      </c>
      <c r="L19" s="19">
        <f t="shared" si="1"/>
        <v>52.1202631575</v>
      </c>
      <c r="M19" s="8">
        <v>70</v>
      </c>
      <c r="N19" s="8">
        <v>0</v>
      </c>
      <c r="O19" s="8">
        <v>0</v>
      </c>
      <c r="P19" s="8">
        <v>70</v>
      </c>
      <c r="Q19" s="8">
        <f t="shared" si="2"/>
        <v>7</v>
      </c>
      <c r="R19" s="19">
        <f t="shared" si="3"/>
        <v>69.263013157</v>
      </c>
      <c r="S19" s="8">
        <v>16</v>
      </c>
      <c r="T19" s="8">
        <v>475</v>
      </c>
    </row>
    <row r="20" customHeight="1" spans="1:20">
      <c r="A20" s="8">
        <v>2024215340</v>
      </c>
      <c r="B20" s="8" t="s">
        <v>98</v>
      </c>
      <c r="C20" s="35">
        <v>66.28416667</v>
      </c>
      <c r="D20" s="8">
        <v>0.9</v>
      </c>
      <c r="E20" s="8">
        <v>0</v>
      </c>
      <c r="F20" s="19">
        <v>67.18416667</v>
      </c>
      <c r="G20" s="19">
        <f t="shared" si="0"/>
        <v>10.0776250005</v>
      </c>
      <c r="H20" s="19">
        <v>86.675</v>
      </c>
      <c r="I20" s="8">
        <v>0</v>
      </c>
      <c r="J20" s="8">
        <v>0</v>
      </c>
      <c r="K20" s="19">
        <v>69.34</v>
      </c>
      <c r="L20" s="19">
        <f t="shared" si="1"/>
        <v>52.005</v>
      </c>
      <c r="M20" s="8">
        <v>70</v>
      </c>
      <c r="N20" s="8">
        <v>0</v>
      </c>
      <c r="O20" s="8">
        <v>0</v>
      </c>
      <c r="P20" s="8">
        <v>70</v>
      </c>
      <c r="Q20" s="8">
        <f t="shared" si="2"/>
        <v>7</v>
      </c>
      <c r="R20" s="19">
        <f t="shared" si="3"/>
        <v>69.0826250005</v>
      </c>
      <c r="S20" s="8">
        <v>17</v>
      </c>
      <c r="T20" s="8" t="s">
        <v>47</v>
      </c>
    </row>
    <row r="21" customHeight="1" spans="1:20">
      <c r="A21" s="8">
        <v>2024215383</v>
      </c>
      <c r="B21" s="8" t="s">
        <v>99</v>
      </c>
      <c r="C21" s="35">
        <v>66.3425</v>
      </c>
      <c r="D21" s="8">
        <v>3</v>
      </c>
      <c r="E21" s="8">
        <v>0</v>
      </c>
      <c r="F21" s="19">
        <v>69.3425</v>
      </c>
      <c r="G21" s="19">
        <f t="shared" si="0"/>
        <v>10.401375</v>
      </c>
      <c r="H21" s="19">
        <v>84.345</v>
      </c>
      <c r="I21" s="8">
        <v>0</v>
      </c>
      <c r="J21" s="8">
        <v>0</v>
      </c>
      <c r="K21" s="19">
        <v>68.476</v>
      </c>
      <c r="L21" s="19">
        <f t="shared" si="1"/>
        <v>51.357</v>
      </c>
      <c r="M21" s="8">
        <v>70</v>
      </c>
      <c r="N21" s="8">
        <v>2</v>
      </c>
      <c r="O21" s="8">
        <v>0</v>
      </c>
      <c r="P21" s="8">
        <v>72</v>
      </c>
      <c r="Q21" s="8">
        <f t="shared" si="2"/>
        <v>7.2</v>
      </c>
      <c r="R21" s="19">
        <f t="shared" si="3"/>
        <v>68.958375</v>
      </c>
      <c r="S21" s="8">
        <v>18</v>
      </c>
      <c r="T21" s="8">
        <v>426</v>
      </c>
    </row>
    <row r="22" customHeight="1" spans="1:20">
      <c r="A22" s="8">
        <v>2024215329</v>
      </c>
      <c r="B22" s="8" t="s">
        <v>100</v>
      </c>
      <c r="C22" s="35">
        <v>66.45916667</v>
      </c>
      <c r="D22" s="8">
        <v>2.1</v>
      </c>
      <c r="E22" s="8">
        <v>0</v>
      </c>
      <c r="F22" s="19">
        <v>68.55916667</v>
      </c>
      <c r="G22" s="19">
        <f t="shared" si="0"/>
        <v>10.2838750005</v>
      </c>
      <c r="H22" s="19">
        <v>84.44166667</v>
      </c>
      <c r="I22" s="8">
        <v>0</v>
      </c>
      <c r="J22" s="8">
        <v>0</v>
      </c>
      <c r="K22" s="19">
        <v>68.55333333</v>
      </c>
      <c r="L22" s="19">
        <f t="shared" si="1"/>
        <v>51.4149999975</v>
      </c>
      <c r="M22" s="8">
        <v>70</v>
      </c>
      <c r="N22" s="8">
        <v>0</v>
      </c>
      <c r="O22" s="8">
        <v>0</v>
      </c>
      <c r="P22" s="8">
        <v>70</v>
      </c>
      <c r="Q22" s="8">
        <f t="shared" si="2"/>
        <v>7</v>
      </c>
      <c r="R22" s="19">
        <f t="shared" si="3"/>
        <v>68.698874998</v>
      </c>
      <c r="S22" s="8">
        <v>19</v>
      </c>
      <c r="T22" s="8">
        <v>452</v>
      </c>
    </row>
    <row r="23" customHeight="1" spans="1:20">
      <c r="A23" s="8">
        <v>2024215371</v>
      </c>
      <c r="B23" s="8" t="s">
        <v>101</v>
      </c>
      <c r="C23" s="35">
        <v>66.4475</v>
      </c>
      <c r="D23" s="8">
        <v>3.9</v>
      </c>
      <c r="E23" s="8">
        <v>0</v>
      </c>
      <c r="F23" s="19">
        <v>70.3475</v>
      </c>
      <c r="G23" s="19">
        <f t="shared" si="0"/>
        <v>10.552125</v>
      </c>
      <c r="H23" s="19">
        <v>83.855</v>
      </c>
      <c r="I23" s="8">
        <v>0</v>
      </c>
      <c r="J23" s="8">
        <v>0</v>
      </c>
      <c r="K23" s="19">
        <v>68.084</v>
      </c>
      <c r="L23" s="19">
        <f t="shared" si="1"/>
        <v>51.063</v>
      </c>
      <c r="M23" s="8">
        <v>70</v>
      </c>
      <c r="N23" s="8">
        <v>0</v>
      </c>
      <c r="O23" s="8">
        <v>0</v>
      </c>
      <c r="P23" s="8">
        <v>70</v>
      </c>
      <c r="Q23" s="8">
        <f t="shared" si="2"/>
        <v>7</v>
      </c>
      <c r="R23" s="19">
        <f t="shared" si="3"/>
        <v>68.615125</v>
      </c>
      <c r="S23" s="8">
        <v>20</v>
      </c>
      <c r="T23" s="8">
        <v>472</v>
      </c>
    </row>
    <row r="24" customHeight="1" spans="1:20">
      <c r="A24" s="8">
        <v>2024215358</v>
      </c>
      <c r="B24" s="8" t="s">
        <v>102</v>
      </c>
      <c r="C24" s="35">
        <v>66.31916667</v>
      </c>
      <c r="D24" s="8">
        <v>6.6</v>
      </c>
      <c r="E24" s="8">
        <v>0</v>
      </c>
      <c r="F24" s="19">
        <v>72.91916667</v>
      </c>
      <c r="G24" s="19">
        <f t="shared" si="0"/>
        <v>10.9378750005</v>
      </c>
      <c r="H24" s="19">
        <v>82.26</v>
      </c>
      <c r="I24" s="8">
        <v>0</v>
      </c>
      <c r="J24" s="8">
        <v>0</v>
      </c>
      <c r="K24" s="19">
        <v>65.808</v>
      </c>
      <c r="L24" s="19">
        <f t="shared" si="1"/>
        <v>49.356</v>
      </c>
      <c r="M24" s="8">
        <v>70</v>
      </c>
      <c r="N24" s="8">
        <v>10</v>
      </c>
      <c r="O24" s="8">
        <v>0</v>
      </c>
      <c r="P24" s="8">
        <v>80</v>
      </c>
      <c r="Q24" s="8">
        <f t="shared" si="2"/>
        <v>8</v>
      </c>
      <c r="R24" s="19">
        <f t="shared" si="3"/>
        <v>68.2938750005</v>
      </c>
      <c r="S24" s="8">
        <v>21</v>
      </c>
      <c r="T24" s="8" t="s">
        <v>47</v>
      </c>
    </row>
    <row r="25" customHeight="1" spans="1:20">
      <c r="A25" s="8">
        <v>2024215389</v>
      </c>
      <c r="B25" s="8" t="s">
        <v>103</v>
      </c>
      <c r="C25" s="35">
        <v>66.40083333</v>
      </c>
      <c r="D25" s="8">
        <v>4.5</v>
      </c>
      <c r="E25" s="8">
        <v>0</v>
      </c>
      <c r="F25" s="19">
        <v>70.90083333</v>
      </c>
      <c r="G25" s="19">
        <f t="shared" si="0"/>
        <v>10.6351249995</v>
      </c>
      <c r="H25" s="19">
        <v>81.29</v>
      </c>
      <c r="I25" s="8">
        <v>0</v>
      </c>
      <c r="J25" s="8">
        <v>0</v>
      </c>
      <c r="K25" s="19">
        <v>66.032</v>
      </c>
      <c r="L25" s="19">
        <f t="shared" si="1"/>
        <v>49.524</v>
      </c>
      <c r="M25" s="8">
        <v>70</v>
      </c>
      <c r="N25" s="8">
        <v>8</v>
      </c>
      <c r="O25" s="8">
        <v>0</v>
      </c>
      <c r="P25" s="8">
        <v>78</v>
      </c>
      <c r="Q25" s="8">
        <f t="shared" si="2"/>
        <v>7.8</v>
      </c>
      <c r="R25" s="19">
        <f t="shared" si="3"/>
        <v>67.9591249995</v>
      </c>
      <c r="S25" s="8">
        <v>22</v>
      </c>
      <c r="T25" s="8">
        <v>427</v>
      </c>
    </row>
    <row r="26" customHeight="1" spans="1:20">
      <c r="A26" s="8">
        <v>2024215321</v>
      </c>
      <c r="B26" s="8" t="s">
        <v>104</v>
      </c>
      <c r="C26" s="35">
        <v>66.51166667</v>
      </c>
      <c r="D26" s="8">
        <v>7</v>
      </c>
      <c r="E26" s="8">
        <v>0</v>
      </c>
      <c r="F26" s="19">
        <v>73.51166667</v>
      </c>
      <c r="G26" s="19">
        <f t="shared" si="0"/>
        <v>11.0267500005</v>
      </c>
      <c r="H26" s="19">
        <v>81.935</v>
      </c>
      <c r="I26" s="8">
        <v>0</v>
      </c>
      <c r="J26" s="8">
        <v>0</v>
      </c>
      <c r="K26" s="19">
        <v>66.548</v>
      </c>
      <c r="L26" s="19">
        <f t="shared" si="1"/>
        <v>49.911</v>
      </c>
      <c r="M26" s="8">
        <v>70</v>
      </c>
      <c r="N26" s="8">
        <v>0</v>
      </c>
      <c r="O26" s="8">
        <v>0</v>
      </c>
      <c r="P26" s="8">
        <v>70</v>
      </c>
      <c r="Q26" s="8">
        <f t="shared" si="2"/>
        <v>7</v>
      </c>
      <c r="R26" s="19">
        <f t="shared" si="3"/>
        <v>67.9377500005</v>
      </c>
      <c r="S26" s="8">
        <v>23</v>
      </c>
      <c r="T26" s="8">
        <v>468</v>
      </c>
    </row>
    <row r="27" customHeight="1" spans="1:20">
      <c r="A27" s="8">
        <v>2024215380</v>
      </c>
      <c r="B27" s="8" t="s">
        <v>105</v>
      </c>
      <c r="C27" s="35">
        <v>66.36583333</v>
      </c>
      <c r="D27" s="8">
        <v>5.1</v>
      </c>
      <c r="E27" s="8">
        <v>0</v>
      </c>
      <c r="F27" s="19">
        <v>71.46583333</v>
      </c>
      <c r="G27" s="19">
        <f t="shared" si="0"/>
        <v>10.7198749995</v>
      </c>
      <c r="H27" s="19">
        <v>83.23</v>
      </c>
      <c r="I27" s="8">
        <v>0</v>
      </c>
      <c r="J27" s="8">
        <v>0</v>
      </c>
      <c r="K27" s="19">
        <v>66.584</v>
      </c>
      <c r="L27" s="19">
        <f t="shared" si="1"/>
        <v>49.938</v>
      </c>
      <c r="M27" s="8">
        <v>70</v>
      </c>
      <c r="N27" s="8">
        <v>0</v>
      </c>
      <c r="O27" s="8">
        <v>0</v>
      </c>
      <c r="P27" s="8">
        <v>70</v>
      </c>
      <c r="Q27" s="8">
        <f t="shared" si="2"/>
        <v>7</v>
      </c>
      <c r="R27" s="19">
        <f t="shared" si="3"/>
        <v>67.6578749995</v>
      </c>
      <c r="S27" s="8">
        <v>24</v>
      </c>
      <c r="T27" s="8" t="s">
        <v>47</v>
      </c>
    </row>
    <row r="28" customHeight="1" spans="1:20">
      <c r="A28" s="8">
        <v>2024215345</v>
      </c>
      <c r="B28" s="8" t="s">
        <v>106</v>
      </c>
      <c r="C28" s="35">
        <v>66.38916667</v>
      </c>
      <c r="D28" s="8">
        <v>1.8</v>
      </c>
      <c r="E28" s="8">
        <v>0</v>
      </c>
      <c r="F28" s="19">
        <v>68.18916667</v>
      </c>
      <c r="G28" s="19">
        <f t="shared" si="0"/>
        <v>10.2283750005</v>
      </c>
      <c r="H28" s="19">
        <v>82.695</v>
      </c>
      <c r="I28" s="8">
        <v>0</v>
      </c>
      <c r="J28" s="8">
        <v>0</v>
      </c>
      <c r="K28" s="19">
        <v>67.156</v>
      </c>
      <c r="L28" s="19">
        <f t="shared" si="1"/>
        <v>50.367</v>
      </c>
      <c r="M28" s="8">
        <v>70</v>
      </c>
      <c r="N28" s="8">
        <v>0</v>
      </c>
      <c r="O28" s="8">
        <v>0</v>
      </c>
      <c r="P28" s="8">
        <v>70</v>
      </c>
      <c r="Q28" s="8">
        <f t="shared" si="2"/>
        <v>7</v>
      </c>
      <c r="R28" s="19">
        <f t="shared" si="3"/>
        <v>67.5953750005</v>
      </c>
      <c r="S28" s="8">
        <v>25</v>
      </c>
      <c r="T28" s="8">
        <v>471</v>
      </c>
    </row>
    <row r="29" customHeight="1" spans="1:20">
      <c r="A29" s="8">
        <v>2024215359</v>
      </c>
      <c r="B29" s="8" t="s">
        <v>107</v>
      </c>
      <c r="C29" s="35">
        <v>66.58166667</v>
      </c>
      <c r="D29" s="8">
        <v>1.2</v>
      </c>
      <c r="E29" s="8">
        <v>0</v>
      </c>
      <c r="F29" s="19">
        <v>67.78166667</v>
      </c>
      <c r="G29" s="19">
        <f t="shared" si="0"/>
        <v>10.1672500005</v>
      </c>
      <c r="H29" s="19">
        <v>82.08833333</v>
      </c>
      <c r="I29" s="8">
        <v>0</v>
      </c>
      <c r="J29" s="8">
        <v>0</v>
      </c>
      <c r="K29" s="19">
        <v>66.67066667</v>
      </c>
      <c r="L29" s="19">
        <f t="shared" si="1"/>
        <v>50.0030000025</v>
      </c>
      <c r="M29" s="8">
        <v>70</v>
      </c>
      <c r="N29" s="8">
        <v>0</v>
      </c>
      <c r="O29" s="8">
        <v>0</v>
      </c>
      <c r="P29" s="8">
        <v>70</v>
      </c>
      <c r="Q29" s="8">
        <f t="shared" si="2"/>
        <v>7</v>
      </c>
      <c r="R29" s="19">
        <f t="shared" si="3"/>
        <v>67.170250003</v>
      </c>
      <c r="S29" s="8">
        <v>26</v>
      </c>
      <c r="T29" s="8">
        <v>466</v>
      </c>
    </row>
    <row r="30" customHeight="1" spans="1:20">
      <c r="A30" s="8">
        <v>2024215378</v>
      </c>
      <c r="B30" s="8" t="s">
        <v>108</v>
      </c>
      <c r="C30" s="35">
        <v>66.37166667</v>
      </c>
      <c r="D30" s="8">
        <v>0.9</v>
      </c>
      <c r="E30" s="8">
        <v>0</v>
      </c>
      <c r="F30" s="19">
        <v>67.27166667</v>
      </c>
      <c r="G30" s="19">
        <f t="shared" si="0"/>
        <v>10.0907500005</v>
      </c>
      <c r="H30" s="19">
        <v>81.84842105</v>
      </c>
      <c r="I30" s="8">
        <v>0</v>
      </c>
      <c r="J30" s="8">
        <v>0</v>
      </c>
      <c r="K30" s="19">
        <v>66.47873684</v>
      </c>
      <c r="L30" s="19">
        <f t="shared" si="1"/>
        <v>49.85905263</v>
      </c>
      <c r="M30" s="8">
        <v>70</v>
      </c>
      <c r="N30" s="8">
        <v>2</v>
      </c>
      <c r="O30" s="8">
        <v>0</v>
      </c>
      <c r="P30" s="8">
        <v>72</v>
      </c>
      <c r="Q30" s="8">
        <f t="shared" si="2"/>
        <v>7.2</v>
      </c>
      <c r="R30" s="19">
        <f t="shared" si="3"/>
        <v>67.1498026305</v>
      </c>
      <c r="S30" s="8">
        <v>27</v>
      </c>
      <c r="T30" s="8">
        <v>500</v>
      </c>
    </row>
    <row r="31" customHeight="1" spans="1:20">
      <c r="A31" s="8">
        <v>2024215341</v>
      </c>
      <c r="B31" s="8" t="s">
        <v>109</v>
      </c>
      <c r="C31" s="35">
        <v>66.395</v>
      </c>
      <c r="D31" s="8">
        <v>6.7</v>
      </c>
      <c r="E31" s="8">
        <v>0</v>
      </c>
      <c r="F31" s="19">
        <v>73.095</v>
      </c>
      <c r="G31" s="19">
        <f t="shared" si="0"/>
        <v>10.96425</v>
      </c>
      <c r="H31" s="19">
        <v>81.875</v>
      </c>
      <c r="I31" s="8">
        <v>0</v>
      </c>
      <c r="J31" s="8">
        <v>0</v>
      </c>
      <c r="K31" s="19">
        <v>65.5</v>
      </c>
      <c r="L31" s="19">
        <f t="shared" si="1"/>
        <v>49.125</v>
      </c>
      <c r="M31" s="8">
        <v>70</v>
      </c>
      <c r="N31" s="8">
        <v>0</v>
      </c>
      <c r="O31" s="8">
        <v>0</v>
      </c>
      <c r="P31" s="8">
        <v>70</v>
      </c>
      <c r="Q31" s="8">
        <f t="shared" si="2"/>
        <v>7</v>
      </c>
      <c r="R31" s="19">
        <f t="shared" si="3"/>
        <v>67.08925</v>
      </c>
      <c r="S31" s="8">
        <v>28</v>
      </c>
      <c r="T31" s="8" t="s">
        <v>47</v>
      </c>
    </row>
    <row r="32" customHeight="1" spans="1:20">
      <c r="A32" s="8">
        <v>2024215373</v>
      </c>
      <c r="B32" s="8" t="s">
        <v>110</v>
      </c>
      <c r="C32" s="35">
        <v>66.535</v>
      </c>
      <c r="D32" s="8">
        <v>1.8</v>
      </c>
      <c r="E32" s="8">
        <v>0</v>
      </c>
      <c r="F32" s="19">
        <v>68.335</v>
      </c>
      <c r="G32" s="19">
        <f t="shared" si="0"/>
        <v>10.25025</v>
      </c>
      <c r="H32" s="19">
        <v>82.94</v>
      </c>
      <c r="I32" s="8">
        <v>0</v>
      </c>
      <c r="J32" s="8">
        <v>0</v>
      </c>
      <c r="K32" s="19">
        <v>66.352</v>
      </c>
      <c r="L32" s="19">
        <f t="shared" si="1"/>
        <v>49.764</v>
      </c>
      <c r="M32" s="8">
        <v>70</v>
      </c>
      <c r="N32" s="8">
        <v>0</v>
      </c>
      <c r="O32" s="8">
        <v>0</v>
      </c>
      <c r="P32" s="8">
        <v>70</v>
      </c>
      <c r="Q32" s="8">
        <f t="shared" si="2"/>
        <v>7</v>
      </c>
      <c r="R32" s="19">
        <f t="shared" si="3"/>
        <v>67.01425</v>
      </c>
      <c r="S32" s="8">
        <v>29</v>
      </c>
      <c r="T32" s="8" t="s">
        <v>47</v>
      </c>
    </row>
    <row r="33" customHeight="1" spans="1:20">
      <c r="A33" s="8">
        <v>2024215308</v>
      </c>
      <c r="B33" s="8" t="s">
        <v>111</v>
      </c>
      <c r="C33" s="35">
        <v>66.33083333</v>
      </c>
      <c r="D33" s="8">
        <v>0.9</v>
      </c>
      <c r="E33" s="8">
        <v>0</v>
      </c>
      <c r="F33" s="19">
        <v>67.23083333</v>
      </c>
      <c r="G33" s="19">
        <f t="shared" si="0"/>
        <v>10.0846249995</v>
      </c>
      <c r="H33" s="19">
        <v>82.11052632</v>
      </c>
      <c r="I33" s="8">
        <v>0</v>
      </c>
      <c r="J33" s="8">
        <v>0</v>
      </c>
      <c r="K33" s="19">
        <v>65.68842105</v>
      </c>
      <c r="L33" s="19">
        <f t="shared" si="1"/>
        <v>49.2663157875</v>
      </c>
      <c r="M33" s="8">
        <v>70</v>
      </c>
      <c r="N33" s="8">
        <v>0</v>
      </c>
      <c r="O33" s="8">
        <v>0</v>
      </c>
      <c r="P33" s="8">
        <v>70</v>
      </c>
      <c r="Q33" s="8">
        <f t="shared" si="2"/>
        <v>7</v>
      </c>
      <c r="R33" s="19">
        <f t="shared" si="3"/>
        <v>66.350940787</v>
      </c>
      <c r="S33" s="8">
        <v>30</v>
      </c>
      <c r="T33" s="8" t="s">
        <v>47</v>
      </c>
    </row>
    <row r="34" customHeight="1" spans="1:20">
      <c r="A34" s="8">
        <v>2024215387</v>
      </c>
      <c r="B34" s="8" t="s">
        <v>112</v>
      </c>
      <c r="C34" s="35">
        <v>66.40083333</v>
      </c>
      <c r="D34" s="8">
        <v>1.8</v>
      </c>
      <c r="E34" s="8">
        <v>0</v>
      </c>
      <c r="F34" s="19">
        <v>68.20083333</v>
      </c>
      <c r="G34" s="19">
        <f t="shared" si="0"/>
        <v>10.2301249995</v>
      </c>
      <c r="H34" s="19">
        <v>81.305</v>
      </c>
      <c r="I34" s="8">
        <v>0</v>
      </c>
      <c r="J34" s="8">
        <v>0</v>
      </c>
      <c r="K34" s="19">
        <v>65.044</v>
      </c>
      <c r="L34" s="19">
        <f t="shared" si="1"/>
        <v>48.783</v>
      </c>
      <c r="M34" s="8">
        <v>70</v>
      </c>
      <c r="N34" s="8">
        <v>2</v>
      </c>
      <c r="O34" s="8">
        <v>0</v>
      </c>
      <c r="P34" s="8">
        <v>72</v>
      </c>
      <c r="Q34" s="8">
        <f t="shared" si="2"/>
        <v>7.2</v>
      </c>
      <c r="R34" s="19">
        <f t="shared" si="3"/>
        <v>66.2131249995</v>
      </c>
      <c r="S34" s="8">
        <v>31</v>
      </c>
      <c r="T34" s="8" t="s">
        <v>47</v>
      </c>
    </row>
    <row r="35" customHeight="1" spans="1:20">
      <c r="A35" s="8">
        <v>2024215368</v>
      </c>
      <c r="B35" s="8" t="s">
        <v>113</v>
      </c>
      <c r="C35" s="35">
        <v>66.4125</v>
      </c>
      <c r="D35" s="8">
        <v>0.9</v>
      </c>
      <c r="E35" s="8">
        <v>0</v>
      </c>
      <c r="F35" s="19">
        <v>67.3125</v>
      </c>
      <c r="G35" s="19">
        <f t="shared" si="0"/>
        <v>10.096875</v>
      </c>
      <c r="H35" s="19">
        <v>81.69090909</v>
      </c>
      <c r="I35" s="8">
        <v>0</v>
      </c>
      <c r="J35" s="8">
        <v>0</v>
      </c>
      <c r="K35" s="19">
        <v>65.35272727</v>
      </c>
      <c r="L35" s="19">
        <f t="shared" si="1"/>
        <v>49.0145454525</v>
      </c>
      <c r="M35" s="8">
        <v>70</v>
      </c>
      <c r="N35" s="8">
        <v>0</v>
      </c>
      <c r="O35" s="8">
        <v>0</v>
      </c>
      <c r="P35" s="8">
        <v>70</v>
      </c>
      <c r="Q35" s="8">
        <f t="shared" si="2"/>
        <v>7</v>
      </c>
      <c r="R35" s="19">
        <f t="shared" si="3"/>
        <v>66.1114204525</v>
      </c>
      <c r="S35" s="8">
        <v>32</v>
      </c>
      <c r="T35" s="8" t="s">
        <v>47</v>
      </c>
    </row>
    <row r="36" customHeight="1" spans="1:20">
      <c r="A36" s="8">
        <v>2024215344</v>
      </c>
      <c r="B36" s="8" t="s">
        <v>114</v>
      </c>
      <c r="C36" s="35">
        <v>66.38916667</v>
      </c>
      <c r="D36" s="8">
        <v>1.2</v>
      </c>
      <c r="E36" s="8">
        <v>0</v>
      </c>
      <c r="F36" s="19">
        <v>67.58916667</v>
      </c>
      <c r="G36" s="19">
        <f t="shared" si="0"/>
        <v>10.1383750005</v>
      </c>
      <c r="H36" s="19">
        <v>81.35</v>
      </c>
      <c r="I36" s="8">
        <v>0</v>
      </c>
      <c r="J36" s="8">
        <v>0</v>
      </c>
      <c r="K36" s="19">
        <v>65.08</v>
      </c>
      <c r="L36" s="19">
        <f t="shared" si="1"/>
        <v>48.81</v>
      </c>
      <c r="M36" s="8">
        <v>70</v>
      </c>
      <c r="N36" s="8">
        <v>0</v>
      </c>
      <c r="O36" s="8">
        <v>0</v>
      </c>
      <c r="P36" s="8">
        <v>70</v>
      </c>
      <c r="Q36" s="8">
        <f t="shared" si="2"/>
        <v>7</v>
      </c>
      <c r="R36" s="19">
        <f t="shared" si="3"/>
        <v>65.9483750005</v>
      </c>
      <c r="S36" s="8">
        <v>33</v>
      </c>
      <c r="T36" s="8" t="s">
        <v>47</v>
      </c>
    </row>
    <row r="37" customHeight="1" spans="1:20">
      <c r="A37" s="8">
        <v>2024215356</v>
      </c>
      <c r="B37" s="8" t="s">
        <v>115</v>
      </c>
      <c r="C37" s="35">
        <v>66.47666667</v>
      </c>
      <c r="D37" s="8">
        <v>1.5</v>
      </c>
      <c r="E37" s="8">
        <v>0</v>
      </c>
      <c r="F37" s="19">
        <v>67.97666667</v>
      </c>
      <c r="G37" s="19">
        <f t="shared" si="0"/>
        <v>10.1965000005</v>
      </c>
      <c r="H37" s="19">
        <v>78.69166667</v>
      </c>
      <c r="I37" s="8">
        <v>0</v>
      </c>
      <c r="J37" s="8">
        <v>0</v>
      </c>
      <c r="K37" s="19">
        <v>63.95333333</v>
      </c>
      <c r="L37" s="19">
        <f t="shared" si="1"/>
        <v>47.9649999975</v>
      </c>
      <c r="M37" s="8">
        <v>70</v>
      </c>
      <c r="N37" s="8">
        <v>0</v>
      </c>
      <c r="O37" s="8">
        <v>0</v>
      </c>
      <c r="P37" s="8">
        <v>70</v>
      </c>
      <c r="Q37" s="8">
        <f t="shared" si="2"/>
        <v>7</v>
      </c>
      <c r="R37" s="19">
        <f t="shared" si="3"/>
        <v>65.161499998</v>
      </c>
      <c r="S37" s="8">
        <v>34</v>
      </c>
      <c r="T37" s="8">
        <v>467</v>
      </c>
    </row>
    <row r="38" customHeight="1" spans="1:20">
      <c r="A38" s="8">
        <v>2024215362</v>
      </c>
      <c r="B38" s="8" t="s">
        <v>116</v>
      </c>
      <c r="C38" s="35">
        <v>66.43</v>
      </c>
      <c r="D38" s="8">
        <v>0.6</v>
      </c>
      <c r="E38" s="8">
        <v>0</v>
      </c>
      <c r="F38" s="19">
        <v>67.03</v>
      </c>
      <c r="G38" s="19">
        <f t="shared" si="0"/>
        <v>10.0545</v>
      </c>
      <c r="H38" s="19">
        <v>80.16166667</v>
      </c>
      <c r="I38" s="8">
        <v>0</v>
      </c>
      <c r="J38" s="8">
        <v>0</v>
      </c>
      <c r="K38" s="19">
        <v>64.12933333</v>
      </c>
      <c r="L38" s="19">
        <f t="shared" si="1"/>
        <v>48.0969999975</v>
      </c>
      <c r="M38" s="8">
        <v>70</v>
      </c>
      <c r="N38" s="8">
        <v>0</v>
      </c>
      <c r="O38" s="8">
        <v>0</v>
      </c>
      <c r="P38" s="8">
        <v>70</v>
      </c>
      <c r="Q38" s="8">
        <f t="shared" si="2"/>
        <v>7</v>
      </c>
      <c r="R38" s="19">
        <f t="shared" si="3"/>
        <v>65.1514999975</v>
      </c>
      <c r="S38" s="8">
        <v>35</v>
      </c>
      <c r="T38" s="8" t="s">
        <v>47</v>
      </c>
    </row>
    <row r="39" customHeight="1" spans="1:20">
      <c r="A39" s="8">
        <v>2024215363</v>
      </c>
      <c r="B39" s="8" t="s">
        <v>117</v>
      </c>
      <c r="C39" s="35">
        <v>66.45333333</v>
      </c>
      <c r="D39" s="8">
        <v>6.3</v>
      </c>
      <c r="E39" s="8">
        <v>0</v>
      </c>
      <c r="F39" s="19">
        <v>72.75333333</v>
      </c>
      <c r="G39" s="19">
        <f t="shared" si="0"/>
        <v>10.9129999995</v>
      </c>
      <c r="H39" s="19">
        <v>77.25666667</v>
      </c>
      <c r="I39" s="8">
        <v>0</v>
      </c>
      <c r="J39" s="8">
        <v>0</v>
      </c>
      <c r="K39" s="19">
        <v>61.80533333</v>
      </c>
      <c r="L39" s="19">
        <f t="shared" si="1"/>
        <v>46.3539999975</v>
      </c>
      <c r="M39" s="8">
        <v>70</v>
      </c>
      <c r="N39" s="8">
        <v>0</v>
      </c>
      <c r="O39" s="8">
        <v>0</v>
      </c>
      <c r="P39" s="8">
        <v>70</v>
      </c>
      <c r="Q39" s="8">
        <f t="shared" si="2"/>
        <v>7</v>
      </c>
      <c r="R39" s="19">
        <f t="shared" si="3"/>
        <v>64.266999997</v>
      </c>
      <c r="S39" s="8">
        <v>36</v>
      </c>
      <c r="T39" s="8" t="s">
        <v>47</v>
      </c>
    </row>
    <row r="40" customHeight="1" spans="1:20">
      <c r="A40" s="8">
        <v>2024215381</v>
      </c>
      <c r="B40" s="8" t="s">
        <v>118</v>
      </c>
      <c r="C40" s="35">
        <v>66.30166667</v>
      </c>
      <c r="D40" s="8">
        <v>0.3</v>
      </c>
      <c r="E40" s="8">
        <v>0</v>
      </c>
      <c r="F40" s="19">
        <v>66.60166667</v>
      </c>
      <c r="G40" s="19">
        <f t="shared" si="0"/>
        <v>9.9902500005</v>
      </c>
      <c r="H40" s="19">
        <v>75.47</v>
      </c>
      <c r="I40" s="8">
        <v>0</v>
      </c>
      <c r="J40" s="8">
        <v>0</v>
      </c>
      <c r="K40" s="19">
        <v>60.376</v>
      </c>
      <c r="L40" s="19">
        <f t="shared" si="1"/>
        <v>45.282</v>
      </c>
      <c r="M40" s="8">
        <v>70</v>
      </c>
      <c r="N40" s="8">
        <v>0</v>
      </c>
      <c r="O40" s="8">
        <v>0</v>
      </c>
      <c r="P40" s="8">
        <v>70</v>
      </c>
      <c r="Q40" s="8">
        <f t="shared" si="2"/>
        <v>7</v>
      </c>
      <c r="R40" s="19">
        <f t="shared" si="3"/>
        <v>62.2722500005</v>
      </c>
      <c r="S40" s="8">
        <v>37</v>
      </c>
      <c r="T40" s="8" t="s">
        <v>47</v>
      </c>
    </row>
  </sheetData>
  <mergeCells count="9">
    <mergeCell ref="A1:T1"/>
    <mergeCell ref="C2:G2"/>
    <mergeCell ref="H2:L2"/>
    <mergeCell ref="M2:Q2"/>
    <mergeCell ref="A2:A3"/>
    <mergeCell ref="B2:B3"/>
    <mergeCell ref="R2:R3"/>
    <mergeCell ref="S2:S3"/>
    <mergeCell ref="T2:T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工程学硕"/>
  <dimension ref="A1:T49"/>
  <sheetViews>
    <sheetView workbookViewId="0">
      <selection activeCell="A1" sqref="A1:T1"/>
    </sheetView>
  </sheetViews>
  <sheetFormatPr defaultColWidth="14" defaultRowHeight="18" customHeight="1"/>
  <cols>
    <col min="1" max="1" width="12" customWidth="1"/>
    <col min="2" max="2" width="9.71428571428571" customWidth="1"/>
    <col min="3" max="3" width="11.1904761904762" customWidth="1"/>
    <col min="4" max="5" width="7.71428571428571" customWidth="1"/>
    <col min="6" max="6" width="11.0666666666667" customWidth="1"/>
    <col min="7" max="7" width="10.647619047619" customWidth="1"/>
    <col min="8" max="8" width="10.1142857142857" customWidth="1"/>
    <col min="9" max="10" width="7.71428571428571" customWidth="1"/>
    <col min="11" max="11" width="11.3333333333333" customWidth="1"/>
    <col min="12" max="12" width="10.5238095238095" customWidth="1"/>
    <col min="13" max="17" width="7.71428571428571" customWidth="1"/>
    <col min="18" max="18" width="10.9238095238095" customWidth="1"/>
    <col min="19" max="19" width="7.71428571428571" customWidth="1"/>
    <col min="20" max="20" width="9.71428571428571" customWidth="1"/>
  </cols>
  <sheetData>
    <row r="1" customHeight="1" spans="1:1">
      <c r="A1" s="1" t="s">
        <v>119</v>
      </c>
    </row>
    <row r="2" customHeight="1" spans="1:20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3" t="s">
        <v>4</v>
      </c>
      <c r="I2" s="4"/>
      <c r="J2" s="4"/>
      <c r="K2" s="4"/>
      <c r="L2" s="4"/>
      <c r="M2" s="3" t="s">
        <v>5</v>
      </c>
      <c r="N2" s="4"/>
      <c r="O2" s="4"/>
      <c r="P2" s="4"/>
      <c r="Q2" s="4"/>
      <c r="R2" s="2" t="s">
        <v>6</v>
      </c>
      <c r="S2" s="2" t="s">
        <v>7</v>
      </c>
      <c r="T2" s="2" t="s">
        <v>8</v>
      </c>
    </row>
    <row r="3" customHeight="1" spans="1:20">
      <c r="A3" s="4"/>
      <c r="B3" s="4"/>
      <c r="C3" s="11" t="s">
        <v>9</v>
      </c>
      <c r="D3" s="11" t="s">
        <v>10</v>
      </c>
      <c r="E3" s="12" t="s">
        <v>11</v>
      </c>
      <c r="F3" s="11" t="s">
        <v>12</v>
      </c>
      <c r="G3" s="11" t="s">
        <v>13</v>
      </c>
      <c r="H3" s="11" t="s">
        <v>14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15</v>
      </c>
      <c r="N3" s="11" t="s">
        <v>10</v>
      </c>
      <c r="O3" s="11" t="s">
        <v>11</v>
      </c>
      <c r="P3" s="11" t="s">
        <v>12</v>
      </c>
      <c r="Q3" s="11" t="s">
        <v>13</v>
      </c>
      <c r="R3" s="4"/>
      <c r="S3" s="4"/>
      <c r="T3" s="4"/>
    </row>
    <row r="4" customHeight="1" spans="1:20">
      <c r="A4" s="31">
        <v>2024210579</v>
      </c>
      <c r="B4" s="31" t="s">
        <v>120</v>
      </c>
      <c r="C4" s="32">
        <v>95.4643</v>
      </c>
      <c r="D4" s="29">
        <v>5</v>
      </c>
      <c r="E4" s="29">
        <v>0</v>
      </c>
      <c r="F4" s="33">
        <v>71.825</v>
      </c>
      <c r="G4" s="32">
        <v>10.7738</v>
      </c>
      <c r="H4" s="34">
        <v>92.8667</v>
      </c>
      <c r="I4" s="29">
        <v>1</v>
      </c>
      <c r="J4" s="29">
        <v>0</v>
      </c>
      <c r="K4" s="32">
        <v>75.2933</v>
      </c>
      <c r="L4" s="32">
        <v>56.47</v>
      </c>
      <c r="M4" s="29">
        <v>70</v>
      </c>
      <c r="N4" s="29">
        <v>4</v>
      </c>
      <c r="O4" s="29">
        <v>0</v>
      </c>
      <c r="P4" s="29">
        <v>74</v>
      </c>
      <c r="Q4" s="29">
        <v>7.4</v>
      </c>
      <c r="R4" s="32">
        <v>74.6438</v>
      </c>
      <c r="S4" s="29">
        <v>1</v>
      </c>
      <c r="T4" s="29">
        <v>428</v>
      </c>
    </row>
    <row r="5" customHeight="1" spans="1:20">
      <c r="A5" s="31">
        <v>2024210578</v>
      </c>
      <c r="B5" s="31" t="s">
        <v>121</v>
      </c>
      <c r="C5" s="32">
        <v>95.2286</v>
      </c>
      <c r="D5" s="29">
        <v>9.8</v>
      </c>
      <c r="E5" s="29">
        <v>0</v>
      </c>
      <c r="F5" s="33">
        <v>76.46</v>
      </c>
      <c r="G5" s="32">
        <v>11.469</v>
      </c>
      <c r="H5" s="34">
        <v>88.3304</v>
      </c>
      <c r="I5" s="29">
        <v>1</v>
      </c>
      <c r="J5" s="29">
        <v>0</v>
      </c>
      <c r="K5" s="32">
        <v>71.6643</v>
      </c>
      <c r="L5" s="32">
        <v>53.7483</v>
      </c>
      <c r="M5" s="29">
        <v>70</v>
      </c>
      <c r="N5" s="29">
        <v>17</v>
      </c>
      <c r="O5" s="29">
        <v>0</v>
      </c>
      <c r="P5" s="29">
        <v>87</v>
      </c>
      <c r="Q5" s="29">
        <v>8.7</v>
      </c>
      <c r="R5" s="32">
        <v>73.9173</v>
      </c>
      <c r="S5" s="29">
        <v>2</v>
      </c>
      <c r="T5" s="29">
        <v>462</v>
      </c>
    </row>
    <row r="6" customHeight="1" spans="1:20">
      <c r="A6" s="31">
        <v>2024210506</v>
      </c>
      <c r="B6" s="31" t="s">
        <v>122</v>
      </c>
      <c r="C6" s="32">
        <v>95.5643</v>
      </c>
      <c r="D6" s="29">
        <v>8.1</v>
      </c>
      <c r="E6" s="29">
        <v>0</v>
      </c>
      <c r="F6" s="33">
        <v>74.995</v>
      </c>
      <c r="G6" s="32">
        <v>11.2493</v>
      </c>
      <c r="H6" s="34">
        <v>87.64</v>
      </c>
      <c r="I6" s="29">
        <v>1</v>
      </c>
      <c r="J6" s="29">
        <v>0</v>
      </c>
      <c r="K6" s="32">
        <v>71.112</v>
      </c>
      <c r="L6" s="32">
        <v>53.334</v>
      </c>
      <c r="M6" s="29">
        <v>70</v>
      </c>
      <c r="N6" s="29">
        <v>13.2</v>
      </c>
      <c r="O6" s="29">
        <v>0</v>
      </c>
      <c r="P6" s="29">
        <v>83.2</v>
      </c>
      <c r="Q6" s="29">
        <v>8.32</v>
      </c>
      <c r="R6" s="32">
        <v>72.9033</v>
      </c>
      <c r="S6" s="29">
        <v>3</v>
      </c>
      <c r="T6" s="29">
        <v>473</v>
      </c>
    </row>
    <row r="7" customHeight="1" spans="1:20">
      <c r="A7" s="31">
        <v>2024210505</v>
      </c>
      <c r="B7" s="31" t="s">
        <v>123</v>
      </c>
      <c r="C7" s="32">
        <v>95.2857</v>
      </c>
      <c r="D7" s="29">
        <v>7</v>
      </c>
      <c r="E7" s="29">
        <v>0</v>
      </c>
      <c r="F7" s="33">
        <v>73.7</v>
      </c>
      <c r="G7" s="32">
        <v>11.055</v>
      </c>
      <c r="H7" s="34">
        <v>88.48</v>
      </c>
      <c r="I7" s="29">
        <v>1</v>
      </c>
      <c r="J7" s="29">
        <v>0</v>
      </c>
      <c r="K7" s="32">
        <v>71.784</v>
      </c>
      <c r="L7" s="32">
        <v>53.838</v>
      </c>
      <c r="M7" s="29">
        <v>70</v>
      </c>
      <c r="N7" s="29">
        <v>0</v>
      </c>
      <c r="O7" s="29">
        <v>0</v>
      </c>
      <c r="P7" s="29">
        <v>70</v>
      </c>
      <c r="Q7" s="29">
        <v>7</v>
      </c>
      <c r="R7" s="32">
        <v>71.893</v>
      </c>
      <c r="S7" s="29">
        <v>4</v>
      </c>
      <c r="T7" s="29">
        <v>468</v>
      </c>
    </row>
    <row r="8" customHeight="1" spans="1:20">
      <c r="A8" s="31">
        <v>2024210545</v>
      </c>
      <c r="B8" s="31" t="s">
        <v>124</v>
      </c>
      <c r="C8" s="32">
        <v>95.25</v>
      </c>
      <c r="D8" s="29">
        <v>3</v>
      </c>
      <c r="E8" s="29">
        <v>0</v>
      </c>
      <c r="F8" s="33">
        <v>69.675</v>
      </c>
      <c r="G8" s="32">
        <v>10.4513</v>
      </c>
      <c r="H8" s="34">
        <v>90.4222</v>
      </c>
      <c r="I8" s="29">
        <v>0</v>
      </c>
      <c r="J8" s="29">
        <v>0</v>
      </c>
      <c r="K8" s="32">
        <v>72.3378</v>
      </c>
      <c r="L8" s="32">
        <v>54.2533</v>
      </c>
      <c r="M8" s="29">
        <v>70</v>
      </c>
      <c r="N8" s="29">
        <v>0</v>
      </c>
      <c r="O8" s="29">
        <v>0</v>
      </c>
      <c r="P8" s="29">
        <v>70</v>
      </c>
      <c r="Q8" s="29">
        <v>7</v>
      </c>
      <c r="R8" s="32">
        <v>71.7046</v>
      </c>
      <c r="S8" s="29">
        <v>5</v>
      </c>
      <c r="T8" s="29">
        <v>0</v>
      </c>
    </row>
    <row r="9" customHeight="1" spans="1:20">
      <c r="A9" s="31">
        <v>2024210603</v>
      </c>
      <c r="B9" s="31" t="s">
        <v>125</v>
      </c>
      <c r="C9" s="32">
        <v>96</v>
      </c>
      <c r="D9" s="29">
        <v>8.5</v>
      </c>
      <c r="E9" s="29">
        <v>0</v>
      </c>
      <c r="F9" s="33">
        <v>75.7</v>
      </c>
      <c r="G9" s="32">
        <v>11.355</v>
      </c>
      <c r="H9" s="34">
        <v>87.1333</v>
      </c>
      <c r="I9" s="29">
        <v>2.5</v>
      </c>
      <c r="J9" s="29">
        <v>0</v>
      </c>
      <c r="K9" s="32">
        <v>71.0067</v>
      </c>
      <c r="L9" s="32">
        <v>53.255</v>
      </c>
      <c r="M9" s="29">
        <v>70</v>
      </c>
      <c r="N9" s="29">
        <v>0</v>
      </c>
      <c r="O9" s="29">
        <v>0</v>
      </c>
      <c r="P9" s="29">
        <v>70</v>
      </c>
      <c r="Q9" s="29">
        <v>7</v>
      </c>
      <c r="R9" s="32">
        <v>71.61</v>
      </c>
      <c r="S9" s="29">
        <v>6</v>
      </c>
      <c r="T9" s="29">
        <v>453</v>
      </c>
    </row>
    <row r="10" customHeight="1" spans="1:20">
      <c r="A10" s="31">
        <v>2024210594</v>
      </c>
      <c r="B10" s="31" t="s">
        <v>126</v>
      </c>
      <c r="C10" s="32">
        <v>95.4071</v>
      </c>
      <c r="D10" s="29">
        <v>4.6</v>
      </c>
      <c r="E10" s="29">
        <v>0</v>
      </c>
      <c r="F10" s="33">
        <v>71.385</v>
      </c>
      <c r="G10" s="32">
        <v>10.7078</v>
      </c>
      <c r="H10" s="34">
        <v>87.865</v>
      </c>
      <c r="I10" s="29">
        <v>1</v>
      </c>
      <c r="J10" s="29">
        <v>0</v>
      </c>
      <c r="K10" s="32">
        <v>71.292</v>
      </c>
      <c r="L10" s="32">
        <v>53.469</v>
      </c>
      <c r="M10" s="29">
        <v>70</v>
      </c>
      <c r="N10" s="29">
        <v>3</v>
      </c>
      <c r="O10" s="29">
        <v>0</v>
      </c>
      <c r="P10" s="29">
        <v>73</v>
      </c>
      <c r="Q10" s="29">
        <v>7.3</v>
      </c>
      <c r="R10" s="32">
        <v>71.4768</v>
      </c>
      <c r="S10" s="29">
        <v>7</v>
      </c>
      <c r="T10" s="29">
        <v>482</v>
      </c>
    </row>
    <row r="11" customHeight="1" spans="1:20">
      <c r="A11" s="31">
        <v>2024210592</v>
      </c>
      <c r="B11" s="31" t="s">
        <v>127</v>
      </c>
      <c r="C11" s="32">
        <v>95.2357</v>
      </c>
      <c r="D11" s="29">
        <v>5.2</v>
      </c>
      <c r="E11" s="29">
        <v>0</v>
      </c>
      <c r="F11" s="33">
        <v>71.865</v>
      </c>
      <c r="G11" s="32">
        <v>10.7798</v>
      </c>
      <c r="H11" s="34">
        <v>86.665</v>
      </c>
      <c r="I11" s="29">
        <v>1</v>
      </c>
      <c r="J11" s="29">
        <v>0</v>
      </c>
      <c r="K11" s="32">
        <v>70.332</v>
      </c>
      <c r="L11" s="32">
        <v>52.749</v>
      </c>
      <c r="M11" s="29">
        <v>70</v>
      </c>
      <c r="N11" s="29">
        <v>8</v>
      </c>
      <c r="O11" s="29">
        <v>0</v>
      </c>
      <c r="P11" s="29">
        <v>78</v>
      </c>
      <c r="Q11" s="29">
        <v>7.8</v>
      </c>
      <c r="R11" s="32">
        <v>71.3288</v>
      </c>
      <c r="S11" s="29">
        <v>8</v>
      </c>
      <c r="T11" s="29">
        <v>481</v>
      </c>
    </row>
    <row r="12" customHeight="1" spans="1:20">
      <c r="A12" s="31">
        <v>2024210557</v>
      </c>
      <c r="B12" s="31" t="s">
        <v>128</v>
      </c>
      <c r="C12" s="32">
        <v>95.3571</v>
      </c>
      <c r="D12" s="29">
        <v>3</v>
      </c>
      <c r="E12" s="29">
        <v>0</v>
      </c>
      <c r="F12" s="33">
        <v>69.75</v>
      </c>
      <c r="G12" s="32">
        <v>10.4625</v>
      </c>
      <c r="H12" s="34">
        <v>87.9982</v>
      </c>
      <c r="I12" s="29">
        <v>1</v>
      </c>
      <c r="J12" s="29">
        <v>0</v>
      </c>
      <c r="K12" s="32">
        <v>71.3986</v>
      </c>
      <c r="L12" s="32">
        <v>53.5489</v>
      </c>
      <c r="M12" s="29">
        <v>70</v>
      </c>
      <c r="N12" s="29">
        <v>3</v>
      </c>
      <c r="O12" s="29">
        <v>0</v>
      </c>
      <c r="P12" s="29">
        <v>73</v>
      </c>
      <c r="Q12" s="29">
        <v>7.3</v>
      </c>
      <c r="R12" s="32">
        <v>71.3114</v>
      </c>
      <c r="S12" s="29">
        <v>9</v>
      </c>
      <c r="T12" s="29">
        <v>438</v>
      </c>
    </row>
    <row r="13" customHeight="1" spans="1:20">
      <c r="A13" s="31">
        <v>2024210514</v>
      </c>
      <c r="B13" s="31" t="s">
        <v>129</v>
      </c>
      <c r="C13" s="32">
        <v>95.2357</v>
      </c>
      <c r="D13" s="29">
        <v>0.3</v>
      </c>
      <c r="E13" s="29">
        <v>0</v>
      </c>
      <c r="F13" s="33">
        <v>66.965</v>
      </c>
      <c r="G13" s="32">
        <v>10.0448</v>
      </c>
      <c r="H13" s="34">
        <v>88.2667</v>
      </c>
      <c r="I13" s="29">
        <v>4.5</v>
      </c>
      <c r="J13" s="29">
        <v>0</v>
      </c>
      <c r="K13" s="32">
        <v>72.3133</v>
      </c>
      <c r="L13" s="32">
        <v>54.235</v>
      </c>
      <c r="M13" s="29">
        <v>70</v>
      </c>
      <c r="N13" s="29">
        <v>0</v>
      </c>
      <c r="O13" s="29">
        <v>0</v>
      </c>
      <c r="P13" s="29">
        <v>70</v>
      </c>
      <c r="Q13" s="29">
        <v>7</v>
      </c>
      <c r="R13" s="32">
        <v>71.2798</v>
      </c>
      <c r="S13" s="29">
        <v>10</v>
      </c>
      <c r="T13" s="29">
        <v>434</v>
      </c>
    </row>
    <row r="14" customHeight="1" spans="1:20">
      <c r="A14" s="31">
        <v>2024210589</v>
      </c>
      <c r="B14" s="31" t="s">
        <v>130</v>
      </c>
      <c r="C14" s="32">
        <v>95.2929</v>
      </c>
      <c r="D14" s="29">
        <v>3</v>
      </c>
      <c r="E14" s="29">
        <v>0</v>
      </c>
      <c r="F14" s="33">
        <v>69.705</v>
      </c>
      <c r="G14" s="32">
        <v>10.4558</v>
      </c>
      <c r="H14" s="34">
        <v>88.4</v>
      </c>
      <c r="I14" s="29">
        <v>1</v>
      </c>
      <c r="J14" s="29">
        <v>0</v>
      </c>
      <c r="K14" s="32">
        <v>71.72</v>
      </c>
      <c r="L14" s="32">
        <v>53.79</v>
      </c>
      <c r="M14" s="29">
        <v>70</v>
      </c>
      <c r="N14" s="29">
        <v>0</v>
      </c>
      <c r="O14" s="29">
        <v>0</v>
      </c>
      <c r="P14" s="29">
        <v>70</v>
      </c>
      <c r="Q14" s="29">
        <v>7</v>
      </c>
      <c r="R14" s="32">
        <v>71.2458</v>
      </c>
      <c r="S14" s="29">
        <v>11</v>
      </c>
      <c r="T14" s="29">
        <v>429</v>
      </c>
    </row>
    <row r="15" customHeight="1" spans="1:20">
      <c r="A15" s="31">
        <v>2024210582</v>
      </c>
      <c r="B15" s="31" t="s">
        <v>131</v>
      </c>
      <c r="C15" s="32">
        <v>95.2857</v>
      </c>
      <c r="D15" s="29">
        <v>3</v>
      </c>
      <c r="E15" s="29">
        <v>0</v>
      </c>
      <c r="F15" s="33">
        <v>69.7</v>
      </c>
      <c r="G15" s="32">
        <v>10.455</v>
      </c>
      <c r="H15" s="34">
        <v>88.2333</v>
      </c>
      <c r="I15" s="29">
        <v>1</v>
      </c>
      <c r="J15" s="29">
        <v>0</v>
      </c>
      <c r="K15" s="32">
        <v>71.5867</v>
      </c>
      <c r="L15" s="32">
        <v>53.69</v>
      </c>
      <c r="M15" s="29">
        <v>70</v>
      </c>
      <c r="N15" s="29">
        <v>0</v>
      </c>
      <c r="O15" s="29">
        <v>0</v>
      </c>
      <c r="P15" s="29">
        <v>70</v>
      </c>
      <c r="Q15" s="29">
        <v>7</v>
      </c>
      <c r="R15" s="32">
        <v>71.145</v>
      </c>
      <c r="S15" s="29">
        <v>12</v>
      </c>
      <c r="T15" s="29">
        <v>469</v>
      </c>
    </row>
    <row r="16" customHeight="1" spans="1:20">
      <c r="A16" s="31">
        <v>2024210575</v>
      </c>
      <c r="B16" s="31" t="s">
        <v>132</v>
      </c>
      <c r="C16" s="32">
        <v>95.2429</v>
      </c>
      <c r="D16" s="29">
        <v>6</v>
      </c>
      <c r="E16" s="29">
        <v>0</v>
      </c>
      <c r="F16" s="33">
        <v>72.67</v>
      </c>
      <c r="G16" s="32">
        <v>10.9005</v>
      </c>
      <c r="H16" s="34">
        <v>87.1342</v>
      </c>
      <c r="I16" s="29">
        <v>1</v>
      </c>
      <c r="J16" s="29">
        <v>0</v>
      </c>
      <c r="K16" s="32">
        <v>70.7074</v>
      </c>
      <c r="L16" s="32">
        <v>53.0305</v>
      </c>
      <c r="M16" s="29">
        <v>70</v>
      </c>
      <c r="N16" s="29">
        <v>2</v>
      </c>
      <c r="O16" s="29">
        <v>0</v>
      </c>
      <c r="P16" s="29">
        <v>72</v>
      </c>
      <c r="Q16" s="29">
        <v>7.2</v>
      </c>
      <c r="R16" s="32">
        <v>71.131</v>
      </c>
      <c r="S16" s="29">
        <v>13</v>
      </c>
      <c r="T16" s="29">
        <v>489</v>
      </c>
    </row>
    <row r="17" customHeight="1" spans="1:20">
      <c r="A17" s="31">
        <v>2024210580</v>
      </c>
      <c r="B17" s="31" t="s">
        <v>133</v>
      </c>
      <c r="C17" s="32">
        <v>95.3286</v>
      </c>
      <c r="D17" s="29">
        <v>0.3</v>
      </c>
      <c r="E17" s="29">
        <v>0</v>
      </c>
      <c r="F17" s="33">
        <v>67.03</v>
      </c>
      <c r="G17" s="32">
        <v>10.0545</v>
      </c>
      <c r="H17" s="34">
        <v>88.6</v>
      </c>
      <c r="I17" s="29">
        <v>1</v>
      </c>
      <c r="J17" s="29">
        <v>0</v>
      </c>
      <c r="K17" s="32">
        <v>71.88</v>
      </c>
      <c r="L17" s="32">
        <v>53.91</v>
      </c>
      <c r="M17" s="29">
        <v>70</v>
      </c>
      <c r="N17" s="29">
        <v>0</v>
      </c>
      <c r="O17" s="29">
        <v>0</v>
      </c>
      <c r="P17" s="29">
        <v>70</v>
      </c>
      <c r="Q17" s="29">
        <v>7</v>
      </c>
      <c r="R17" s="32">
        <v>70.9645</v>
      </c>
      <c r="S17" s="29">
        <v>14</v>
      </c>
      <c r="T17" s="29">
        <v>438</v>
      </c>
    </row>
    <row r="18" customHeight="1" spans="1:20">
      <c r="A18" s="31">
        <v>2024210515</v>
      </c>
      <c r="B18" s="31" t="s">
        <v>134</v>
      </c>
      <c r="C18" s="32">
        <v>95.2143</v>
      </c>
      <c r="D18" s="29">
        <v>0</v>
      </c>
      <c r="E18" s="29">
        <v>0</v>
      </c>
      <c r="F18" s="33">
        <v>66.65</v>
      </c>
      <c r="G18" s="32">
        <v>9.9975</v>
      </c>
      <c r="H18" s="34">
        <v>88.1</v>
      </c>
      <c r="I18" s="29">
        <v>3</v>
      </c>
      <c r="J18" s="29">
        <v>0</v>
      </c>
      <c r="K18" s="32">
        <v>71.88</v>
      </c>
      <c r="L18" s="32">
        <v>53.91</v>
      </c>
      <c r="M18" s="29">
        <v>70</v>
      </c>
      <c r="N18" s="29">
        <v>0</v>
      </c>
      <c r="O18" s="29">
        <v>0</v>
      </c>
      <c r="P18" s="29">
        <v>70</v>
      </c>
      <c r="Q18" s="29">
        <v>7</v>
      </c>
      <c r="R18" s="32">
        <v>70.9075</v>
      </c>
      <c r="S18" s="29">
        <v>15</v>
      </c>
      <c r="T18" s="29">
        <v>426</v>
      </c>
    </row>
    <row r="19" customHeight="1" spans="1:20">
      <c r="A19" s="31">
        <v>2024210576</v>
      </c>
      <c r="B19" s="31" t="s">
        <v>135</v>
      </c>
      <c r="C19" s="32">
        <v>95.2857</v>
      </c>
      <c r="D19" s="29">
        <v>0.6</v>
      </c>
      <c r="E19" s="29">
        <v>0</v>
      </c>
      <c r="F19" s="33">
        <v>67.3</v>
      </c>
      <c r="G19" s="32">
        <v>10.095</v>
      </c>
      <c r="H19" s="34">
        <v>88.3579</v>
      </c>
      <c r="I19" s="29">
        <v>1</v>
      </c>
      <c r="J19" s="29">
        <v>0</v>
      </c>
      <c r="K19" s="32">
        <v>71.6863</v>
      </c>
      <c r="L19" s="32">
        <v>53.7647</v>
      </c>
      <c r="M19" s="29">
        <v>70</v>
      </c>
      <c r="N19" s="29">
        <v>0</v>
      </c>
      <c r="O19" s="29">
        <v>0</v>
      </c>
      <c r="P19" s="29">
        <v>70</v>
      </c>
      <c r="Q19" s="29">
        <v>7</v>
      </c>
      <c r="R19" s="32">
        <v>70.8597</v>
      </c>
      <c r="S19" s="29">
        <v>16</v>
      </c>
      <c r="T19" s="29">
        <v>452</v>
      </c>
    </row>
    <row r="20" customHeight="1" spans="1:20">
      <c r="A20" s="31">
        <v>2024210591</v>
      </c>
      <c r="B20" s="31" t="s">
        <v>136</v>
      </c>
      <c r="C20" s="32">
        <v>95.4714</v>
      </c>
      <c r="D20" s="29">
        <v>0.3</v>
      </c>
      <c r="E20" s="29">
        <v>0</v>
      </c>
      <c r="F20" s="33">
        <v>67.13</v>
      </c>
      <c r="G20" s="32">
        <v>10.0695</v>
      </c>
      <c r="H20" s="34">
        <v>88.96</v>
      </c>
      <c r="I20" s="29">
        <v>0</v>
      </c>
      <c r="J20" s="29">
        <v>0</v>
      </c>
      <c r="K20" s="32">
        <v>71.168</v>
      </c>
      <c r="L20" s="32">
        <v>53.376</v>
      </c>
      <c r="M20" s="29">
        <v>70</v>
      </c>
      <c r="N20" s="29">
        <v>0</v>
      </c>
      <c r="O20" s="29">
        <v>0</v>
      </c>
      <c r="P20" s="29">
        <v>70</v>
      </c>
      <c r="Q20" s="29">
        <v>7</v>
      </c>
      <c r="R20" s="32">
        <v>70.4455</v>
      </c>
      <c r="S20" s="29">
        <v>17</v>
      </c>
      <c r="T20" s="29">
        <v>0</v>
      </c>
    </row>
    <row r="21" customHeight="1" spans="1:20">
      <c r="A21" s="31">
        <v>2024210519</v>
      </c>
      <c r="B21" s="31" t="s">
        <v>137</v>
      </c>
      <c r="C21" s="32">
        <v>95.1929</v>
      </c>
      <c r="D21" s="29">
        <v>5.5</v>
      </c>
      <c r="E21" s="29">
        <v>0</v>
      </c>
      <c r="F21" s="33">
        <v>72.135</v>
      </c>
      <c r="G21" s="32">
        <v>10.8203</v>
      </c>
      <c r="H21" s="34">
        <v>86.3091</v>
      </c>
      <c r="I21" s="29">
        <v>1</v>
      </c>
      <c r="J21" s="29">
        <v>0</v>
      </c>
      <c r="K21" s="32">
        <v>70.0473</v>
      </c>
      <c r="L21" s="32">
        <v>52.5355</v>
      </c>
      <c r="M21" s="29">
        <v>70</v>
      </c>
      <c r="N21" s="29">
        <v>0</v>
      </c>
      <c r="O21" s="29">
        <v>0</v>
      </c>
      <c r="P21" s="29">
        <v>70</v>
      </c>
      <c r="Q21" s="29">
        <v>7</v>
      </c>
      <c r="R21" s="32">
        <v>70.3557</v>
      </c>
      <c r="S21" s="29">
        <v>18</v>
      </c>
      <c r="T21" s="29">
        <v>496</v>
      </c>
    </row>
    <row r="22" customHeight="1" spans="1:20">
      <c r="A22" s="31">
        <v>2024210581</v>
      </c>
      <c r="B22" s="31" t="s">
        <v>138</v>
      </c>
      <c r="C22" s="32">
        <v>95.2929</v>
      </c>
      <c r="D22" s="29">
        <v>0.3</v>
      </c>
      <c r="E22" s="29">
        <v>0</v>
      </c>
      <c r="F22" s="33">
        <v>67.005</v>
      </c>
      <c r="G22" s="32">
        <v>10.0508</v>
      </c>
      <c r="H22" s="34">
        <v>88.6333</v>
      </c>
      <c r="I22" s="29">
        <v>0</v>
      </c>
      <c r="J22" s="29">
        <v>0</v>
      </c>
      <c r="K22" s="32">
        <v>70.9067</v>
      </c>
      <c r="L22" s="32">
        <v>53.18</v>
      </c>
      <c r="M22" s="29">
        <v>70</v>
      </c>
      <c r="N22" s="29">
        <v>0</v>
      </c>
      <c r="O22" s="29">
        <v>0</v>
      </c>
      <c r="P22" s="29">
        <v>70</v>
      </c>
      <c r="Q22" s="29">
        <v>7</v>
      </c>
      <c r="R22" s="32">
        <v>70.2307</v>
      </c>
      <c r="S22" s="29">
        <v>19</v>
      </c>
      <c r="T22" s="29">
        <v>0</v>
      </c>
    </row>
    <row r="23" customHeight="1" spans="1:20">
      <c r="A23" s="31">
        <v>2024210543</v>
      </c>
      <c r="B23" s="31" t="s">
        <v>139</v>
      </c>
      <c r="C23" s="32">
        <v>95.4571</v>
      </c>
      <c r="D23" s="29">
        <v>0.3</v>
      </c>
      <c r="E23" s="29">
        <v>0</v>
      </c>
      <c r="F23" s="33">
        <v>67.12</v>
      </c>
      <c r="G23" s="32">
        <v>10.068</v>
      </c>
      <c r="H23" s="34">
        <v>87.2895</v>
      </c>
      <c r="I23" s="29">
        <v>1</v>
      </c>
      <c r="J23" s="29">
        <v>0</v>
      </c>
      <c r="K23" s="32">
        <v>70.8316</v>
      </c>
      <c r="L23" s="32">
        <v>53.1237</v>
      </c>
      <c r="M23" s="29">
        <v>70</v>
      </c>
      <c r="N23" s="29">
        <v>0</v>
      </c>
      <c r="O23" s="29">
        <v>0</v>
      </c>
      <c r="P23" s="29">
        <v>70</v>
      </c>
      <c r="Q23" s="29">
        <v>7</v>
      </c>
      <c r="R23" s="32">
        <v>70.1917</v>
      </c>
      <c r="S23" s="29">
        <v>20</v>
      </c>
      <c r="T23" s="29">
        <v>429</v>
      </c>
    </row>
    <row r="24" customHeight="1" spans="1:20">
      <c r="A24" s="31">
        <v>2024210556</v>
      </c>
      <c r="B24" s="31" t="s">
        <v>140</v>
      </c>
      <c r="C24" s="32">
        <v>95.7357</v>
      </c>
      <c r="D24" s="29">
        <v>8.4</v>
      </c>
      <c r="E24" s="29">
        <v>0</v>
      </c>
      <c r="F24" s="33">
        <v>75.415</v>
      </c>
      <c r="G24" s="32">
        <v>11.3123</v>
      </c>
      <c r="H24" s="34">
        <v>85.393</v>
      </c>
      <c r="I24" s="29">
        <v>0</v>
      </c>
      <c r="J24" s="29">
        <v>0</v>
      </c>
      <c r="K24" s="32">
        <v>68.3144</v>
      </c>
      <c r="L24" s="32">
        <v>51.2358</v>
      </c>
      <c r="M24" s="29">
        <v>70</v>
      </c>
      <c r="N24" s="29">
        <v>4</v>
      </c>
      <c r="O24" s="29">
        <v>0</v>
      </c>
      <c r="P24" s="29">
        <v>74</v>
      </c>
      <c r="Q24" s="29">
        <v>7.4</v>
      </c>
      <c r="R24" s="32">
        <v>69.948</v>
      </c>
      <c r="S24" s="29">
        <v>21</v>
      </c>
      <c r="T24" s="29">
        <v>0</v>
      </c>
    </row>
    <row r="25" customHeight="1" spans="1:20">
      <c r="A25" s="31">
        <v>2024210542</v>
      </c>
      <c r="B25" s="31" t="s">
        <v>141</v>
      </c>
      <c r="C25" s="32">
        <v>95.4714</v>
      </c>
      <c r="D25" s="29">
        <v>0.3</v>
      </c>
      <c r="E25" s="29">
        <v>0</v>
      </c>
      <c r="F25" s="33">
        <v>67.13</v>
      </c>
      <c r="G25" s="32">
        <v>10.0695</v>
      </c>
      <c r="H25" s="34">
        <v>85.1289</v>
      </c>
      <c r="I25" s="29">
        <v>1</v>
      </c>
      <c r="J25" s="29">
        <v>0</v>
      </c>
      <c r="K25" s="32">
        <v>69.1032</v>
      </c>
      <c r="L25" s="32">
        <v>51.8274</v>
      </c>
      <c r="M25" s="29">
        <v>70</v>
      </c>
      <c r="N25" s="29">
        <v>8</v>
      </c>
      <c r="O25" s="29">
        <v>0</v>
      </c>
      <c r="P25" s="29">
        <v>78</v>
      </c>
      <c r="Q25" s="29">
        <v>7.8</v>
      </c>
      <c r="R25" s="32">
        <v>69.6969</v>
      </c>
      <c r="S25" s="29">
        <v>22</v>
      </c>
      <c r="T25" s="29">
        <v>460</v>
      </c>
    </row>
    <row r="26" customHeight="1" spans="1:20">
      <c r="A26" s="31">
        <v>2024210536</v>
      </c>
      <c r="B26" s="31" t="s">
        <v>142</v>
      </c>
      <c r="C26" s="32">
        <v>95.7357</v>
      </c>
      <c r="D26" s="29">
        <v>8.3</v>
      </c>
      <c r="E26" s="29">
        <v>0</v>
      </c>
      <c r="F26" s="33">
        <v>75.315</v>
      </c>
      <c r="G26" s="32">
        <v>11.2973</v>
      </c>
      <c r="H26" s="34">
        <v>84.2895</v>
      </c>
      <c r="I26" s="29">
        <v>1</v>
      </c>
      <c r="J26" s="29">
        <v>0</v>
      </c>
      <c r="K26" s="32">
        <v>68.4316</v>
      </c>
      <c r="L26" s="32">
        <v>51.3237</v>
      </c>
      <c r="M26" s="29">
        <v>70</v>
      </c>
      <c r="N26" s="29">
        <v>0</v>
      </c>
      <c r="O26" s="29">
        <v>0</v>
      </c>
      <c r="P26" s="29">
        <v>70</v>
      </c>
      <c r="Q26" s="29">
        <v>7</v>
      </c>
      <c r="R26" s="32">
        <v>69.6209</v>
      </c>
      <c r="S26" s="29">
        <v>23</v>
      </c>
      <c r="T26" s="29">
        <v>515</v>
      </c>
    </row>
    <row r="27" customHeight="1" spans="1:20">
      <c r="A27" s="31">
        <v>2024210608</v>
      </c>
      <c r="B27" s="31" t="s">
        <v>143</v>
      </c>
      <c r="C27" s="32">
        <v>95.3143</v>
      </c>
      <c r="D27" s="29">
        <v>0.3</v>
      </c>
      <c r="E27" s="29">
        <v>0</v>
      </c>
      <c r="F27" s="33">
        <v>67.02</v>
      </c>
      <c r="G27" s="32">
        <v>10.053</v>
      </c>
      <c r="H27" s="34">
        <v>86.3164</v>
      </c>
      <c r="I27" s="29">
        <v>1</v>
      </c>
      <c r="J27" s="29">
        <v>0</v>
      </c>
      <c r="K27" s="32">
        <v>70.0531</v>
      </c>
      <c r="L27" s="32">
        <v>52.5399</v>
      </c>
      <c r="M27" s="29">
        <v>70</v>
      </c>
      <c r="N27" s="29">
        <v>0</v>
      </c>
      <c r="O27" s="29">
        <v>0</v>
      </c>
      <c r="P27" s="29">
        <v>70</v>
      </c>
      <c r="Q27" s="29">
        <v>7</v>
      </c>
      <c r="R27" s="32">
        <v>69.5929</v>
      </c>
      <c r="S27" s="29">
        <v>24</v>
      </c>
      <c r="T27" s="29">
        <v>443</v>
      </c>
    </row>
    <row r="28" customHeight="1" spans="1:20">
      <c r="A28" s="31">
        <v>2024210601</v>
      </c>
      <c r="B28" s="31" t="s">
        <v>144</v>
      </c>
      <c r="C28" s="32">
        <v>95.2286</v>
      </c>
      <c r="D28" s="29">
        <v>3.6</v>
      </c>
      <c r="E28" s="29">
        <v>0</v>
      </c>
      <c r="F28" s="33">
        <v>70.26</v>
      </c>
      <c r="G28" s="32">
        <v>10.539</v>
      </c>
      <c r="H28" s="34">
        <v>85.4305</v>
      </c>
      <c r="I28" s="29">
        <v>0</v>
      </c>
      <c r="J28" s="29">
        <v>0</v>
      </c>
      <c r="K28" s="32">
        <v>68.3444</v>
      </c>
      <c r="L28" s="32">
        <v>51.2583</v>
      </c>
      <c r="M28" s="29">
        <v>70</v>
      </c>
      <c r="N28" s="29">
        <v>0</v>
      </c>
      <c r="O28" s="29">
        <v>0</v>
      </c>
      <c r="P28" s="29">
        <v>70</v>
      </c>
      <c r="Q28" s="29">
        <v>7</v>
      </c>
      <c r="R28" s="32">
        <v>68.7973</v>
      </c>
      <c r="S28" s="29">
        <v>25</v>
      </c>
      <c r="T28" s="29">
        <v>0</v>
      </c>
    </row>
    <row r="29" customHeight="1" spans="1:20">
      <c r="A29" s="31">
        <v>2024210502</v>
      </c>
      <c r="B29" s="31" t="s">
        <v>145</v>
      </c>
      <c r="C29" s="32">
        <v>95.2071</v>
      </c>
      <c r="D29" s="29">
        <v>3</v>
      </c>
      <c r="E29" s="29">
        <v>0</v>
      </c>
      <c r="F29" s="33">
        <v>69.645</v>
      </c>
      <c r="G29" s="32">
        <v>10.4468</v>
      </c>
      <c r="H29" s="34">
        <v>83.9333</v>
      </c>
      <c r="I29" s="29">
        <v>1</v>
      </c>
      <c r="J29" s="29">
        <v>0</v>
      </c>
      <c r="K29" s="32">
        <v>68.1467</v>
      </c>
      <c r="L29" s="32">
        <v>51.11</v>
      </c>
      <c r="M29" s="29">
        <v>70</v>
      </c>
      <c r="N29" s="29">
        <v>2</v>
      </c>
      <c r="O29" s="29">
        <v>0</v>
      </c>
      <c r="P29" s="29">
        <v>72</v>
      </c>
      <c r="Q29" s="29">
        <v>7.2</v>
      </c>
      <c r="R29" s="32">
        <v>68.7567</v>
      </c>
      <c r="S29" s="29">
        <v>26</v>
      </c>
      <c r="T29" s="29">
        <v>435</v>
      </c>
    </row>
    <row r="30" customHeight="1" spans="1:20">
      <c r="A30" s="31">
        <v>2024210501</v>
      </c>
      <c r="B30" s="31" t="s">
        <v>146</v>
      </c>
      <c r="C30" s="32">
        <v>95.1929</v>
      </c>
      <c r="D30" s="29">
        <v>2.4</v>
      </c>
      <c r="E30" s="29">
        <v>0</v>
      </c>
      <c r="F30" s="33">
        <v>69.035</v>
      </c>
      <c r="G30" s="32">
        <v>10.3553</v>
      </c>
      <c r="H30" s="34">
        <v>84.3667</v>
      </c>
      <c r="I30" s="29">
        <v>1</v>
      </c>
      <c r="J30" s="29">
        <v>0</v>
      </c>
      <c r="K30" s="32">
        <v>68.4933</v>
      </c>
      <c r="L30" s="32">
        <v>51.37</v>
      </c>
      <c r="M30" s="29">
        <v>70</v>
      </c>
      <c r="N30" s="29">
        <v>0</v>
      </c>
      <c r="O30" s="29">
        <v>0</v>
      </c>
      <c r="P30" s="29">
        <v>70</v>
      </c>
      <c r="Q30" s="29">
        <v>7</v>
      </c>
      <c r="R30" s="32">
        <v>68.7253</v>
      </c>
      <c r="S30" s="29">
        <v>27</v>
      </c>
      <c r="T30" s="29">
        <v>425</v>
      </c>
    </row>
    <row r="31" customHeight="1" spans="1:20">
      <c r="A31" s="31">
        <v>2024210531</v>
      </c>
      <c r="B31" s="31" t="s">
        <v>147</v>
      </c>
      <c r="C31" s="32">
        <v>95.5071</v>
      </c>
      <c r="D31" s="29">
        <v>0</v>
      </c>
      <c r="E31" s="29">
        <v>0</v>
      </c>
      <c r="F31" s="33">
        <v>66.855</v>
      </c>
      <c r="G31" s="32">
        <v>10.0283</v>
      </c>
      <c r="H31" s="34">
        <v>83</v>
      </c>
      <c r="I31" s="29">
        <v>1</v>
      </c>
      <c r="J31" s="29">
        <v>0</v>
      </c>
      <c r="K31" s="32">
        <v>67.4</v>
      </c>
      <c r="L31" s="32">
        <v>50.55</v>
      </c>
      <c r="M31" s="29">
        <v>70</v>
      </c>
      <c r="N31" s="29">
        <v>9.2</v>
      </c>
      <c r="O31" s="29">
        <v>0</v>
      </c>
      <c r="P31" s="29">
        <v>79.2</v>
      </c>
      <c r="Q31" s="29">
        <v>7.92</v>
      </c>
      <c r="R31" s="32">
        <v>68.4983</v>
      </c>
      <c r="S31" s="29">
        <v>28</v>
      </c>
      <c r="T31" s="29">
        <v>426</v>
      </c>
    </row>
    <row r="32" customHeight="1" spans="1:20">
      <c r="A32" s="31">
        <v>2024210609</v>
      </c>
      <c r="B32" s="31" t="s">
        <v>148</v>
      </c>
      <c r="C32" s="32">
        <v>95.4143</v>
      </c>
      <c r="D32" s="29">
        <v>2.1</v>
      </c>
      <c r="E32" s="29">
        <v>0</v>
      </c>
      <c r="F32" s="33">
        <v>68.89</v>
      </c>
      <c r="G32" s="32">
        <v>10.3335</v>
      </c>
      <c r="H32" s="34">
        <v>83.9136</v>
      </c>
      <c r="I32" s="29">
        <v>1</v>
      </c>
      <c r="J32" s="29">
        <v>0</v>
      </c>
      <c r="K32" s="32">
        <v>68.1309</v>
      </c>
      <c r="L32" s="32">
        <v>51.0981</v>
      </c>
      <c r="M32" s="29">
        <v>70</v>
      </c>
      <c r="N32" s="29">
        <v>0</v>
      </c>
      <c r="O32" s="29">
        <v>0</v>
      </c>
      <c r="P32" s="29">
        <v>70</v>
      </c>
      <c r="Q32" s="29">
        <v>7</v>
      </c>
      <c r="R32" s="32">
        <v>68.4316</v>
      </c>
      <c r="S32" s="29">
        <v>29</v>
      </c>
      <c r="T32" s="29">
        <v>455</v>
      </c>
    </row>
    <row r="33" customHeight="1" spans="1:20">
      <c r="A33" s="31">
        <v>2024210532</v>
      </c>
      <c r="B33" s="31" t="s">
        <v>149</v>
      </c>
      <c r="C33" s="32">
        <v>95.3357</v>
      </c>
      <c r="D33" s="29">
        <v>0</v>
      </c>
      <c r="E33" s="29">
        <v>0</v>
      </c>
      <c r="F33" s="33">
        <v>66.735</v>
      </c>
      <c r="G33" s="32">
        <v>10.0103</v>
      </c>
      <c r="H33" s="34">
        <v>83.7667</v>
      </c>
      <c r="I33" s="29">
        <v>1</v>
      </c>
      <c r="J33" s="29">
        <v>0</v>
      </c>
      <c r="K33" s="32">
        <v>68.0133</v>
      </c>
      <c r="L33" s="32">
        <v>51.01</v>
      </c>
      <c r="M33" s="29">
        <v>70</v>
      </c>
      <c r="N33" s="29">
        <v>0</v>
      </c>
      <c r="O33" s="29">
        <v>0</v>
      </c>
      <c r="P33" s="29">
        <v>70</v>
      </c>
      <c r="Q33" s="29">
        <v>7</v>
      </c>
      <c r="R33" s="32">
        <v>68.0203</v>
      </c>
      <c r="S33" s="29">
        <v>30</v>
      </c>
      <c r="T33" s="29">
        <v>470</v>
      </c>
    </row>
    <row r="34" customHeight="1" spans="1:20">
      <c r="A34" s="31">
        <v>2024210619</v>
      </c>
      <c r="B34" s="31" t="s">
        <v>150</v>
      </c>
      <c r="C34" s="32">
        <v>95.55</v>
      </c>
      <c r="D34" s="29">
        <v>6.2</v>
      </c>
      <c r="E34" s="29">
        <v>0</v>
      </c>
      <c r="F34" s="33">
        <v>73.085</v>
      </c>
      <c r="G34" s="32">
        <v>10.9628</v>
      </c>
      <c r="H34" s="34">
        <v>81.645</v>
      </c>
      <c r="I34" s="29">
        <v>1</v>
      </c>
      <c r="J34" s="29">
        <v>0</v>
      </c>
      <c r="K34" s="32">
        <v>66.316</v>
      </c>
      <c r="L34" s="32">
        <v>49.737</v>
      </c>
      <c r="M34" s="29">
        <v>70</v>
      </c>
      <c r="N34" s="29">
        <v>3</v>
      </c>
      <c r="O34" s="29">
        <v>0</v>
      </c>
      <c r="P34" s="29">
        <v>73</v>
      </c>
      <c r="Q34" s="29">
        <v>7.3</v>
      </c>
      <c r="R34" s="32">
        <v>67.9998</v>
      </c>
      <c r="S34" s="29">
        <v>31</v>
      </c>
      <c r="T34" s="29">
        <v>443</v>
      </c>
    </row>
    <row r="35" customHeight="1" spans="1:20">
      <c r="A35" s="31">
        <v>2024210577</v>
      </c>
      <c r="B35" s="31" t="s">
        <v>151</v>
      </c>
      <c r="C35" s="32">
        <v>95.2643</v>
      </c>
      <c r="D35" s="29">
        <v>3.6</v>
      </c>
      <c r="E35" s="29">
        <v>0</v>
      </c>
      <c r="F35" s="33">
        <v>70.285</v>
      </c>
      <c r="G35" s="32">
        <v>10.5428</v>
      </c>
      <c r="H35" s="34">
        <v>82.1739</v>
      </c>
      <c r="I35" s="29">
        <v>1</v>
      </c>
      <c r="J35" s="29">
        <v>0</v>
      </c>
      <c r="K35" s="32">
        <v>66.7391</v>
      </c>
      <c r="L35" s="32">
        <v>50.0543</v>
      </c>
      <c r="M35" s="29">
        <v>70</v>
      </c>
      <c r="N35" s="29">
        <v>2</v>
      </c>
      <c r="O35" s="29">
        <v>0</v>
      </c>
      <c r="P35" s="29">
        <v>72</v>
      </c>
      <c r="Q35" s="29">
        <v>7.2</v>
      </c>
      <c r="R35" s="32">
        <v>67.7971</v>
      </c>
      <c r="S35" s="29">
        <v>32</v>
      </c>
      <c r="T35" s="29">
        <v>426</v>
      </c>
    </row>
    <row r="36" customHeight="1" spans="1:20">
      <c r="A36" s="31">
        <v>2024210550</v>
      </c>
      <c r="B36" s="31" t="s">
        <v>152</v>
      </c>
      <c r="C36" s="32">
        <v>95.2929</v>
      </c>
      <c r="D36" s="29">
        <v>6</v>
      </c>
      <c r="E36" s="29">
        <v>0</v>
      </c>
      <c r="F36" s="33">
        <v>72.705</v>
      </c>
      <c r="G36" s="32">
        <v>10.9058</v>
      </c>
      <c r="H36" s="34">
        <v>81.02</v>
      </c>
      <c r="I36" s="29">
        <v>1</v>
      </c>
      <c r="J36" s="29">
        <v>0</v>
      </c>
      <c r="K36" s="32">
        <v>65.816</v>
      </c>
      <c r="L36" s="32">
        <v>49.362</v>
      </c>
      <c r="M36" s="29">
        <v>70</v>
      </c>
      <c r="N36" s="29">
        <v>2</v>
      </c>
      <c r="O36" s="29">
        <v>0</v>
      </c>
      <c r="P36" s="29">
        <v>72</v>
      </c>
      <c r="Q36" s="29">
        <v>7.2</v>
      </c>
      <c r="R36" s="32">
        <v>67.4678</v>
      </c>
      <c r="S36" s="29">
        <v>33</v>
      </c>
      <c r="T36" s="29">
        <v>472</v>
      </c>
    </row>
    <row r="37" customHeight="1" spans="1:20">
      <c r="A37" s="31">
        <v>2024210602</v>
      </c>
      <c r="B37" s="31" t="s">
        <v>153</v>
      </c>
      <c r="C37" s="32">
        <v>95.2179</v>
      </c>
      <c r="D37" s="29">
        <v>3.6</v>
      </c>
      <c r="E37" s="29">
        <v>0</v>
      </c>
      <c r="F37" s="33">
        <v>70.253</v>
      </c>
      <c r="G37" s="32">
        <v>10.5379</v>
      </c>
      <c r="H37" s="34">
        <v>82.2</v>
      </c>
      <c r="I37" s="29">
        <v>0</v>
      </c>
      <c r="J37" s="29">
        <v>0</v>
      </c>
      <c r="K37" s="32">
        <v>65.76</v>
      </c>
      <c r="L37" s="32">
        <v>49.32</v>
      </c>
      <c r="M37" s="29">
        <v>70</v>
      </c>
      <c r="N37" s="29">
        <v>3</v>
      </c>
      <c r="O37" s="29">
        <v>0</v>
      </c>
      <c r="P37" s="29">
        <v>73</v>
      </c>
      <c r="Q37" s="29">
        <v>7.3</v>
      </c>
      <c r="R37" s="32">
        <v>67.1579</v>
      </c>
      <c r="S37" s="29">
        <v>34</v>
      </c>
      <c r="T37" s="29">
        <v>0</v>
      </c>
    </row>
    <row r="38" customHeight="1" spans="1:20">
      <c r="A38" s="31">
        <v>2024210638</v>
      </c>
      <c r="B38" s="31" t="s">
        <v>154</v>
      </c>
      <c r="C38" s="32">
        <v>95.2</v>
      </c>
      <c r="D38" s="29">
        <v>1.2</v>
      </c>
      <c r="E38" s="29">
        <v>0</v>
      </c>
      <c r="F38" s="33">
        <v>67.84</v>
      </c>
      <c r="G38" s="32">
        <v>10.176</v>
      </c>
      <c r="H38" s="34">
        <v>81.175</v>
      </c>
      <c r="I38" s="29">
        <v>1</v>
      </c>
      <c r="J38" s="29">
        <v>0</v>
      </c>
      <c r="K38" s="32">
        <v>65.94</v>
      </c>
      <c r="L38" s="32">
        <v>49.455</v>
      </c>
      <c r="M38" s="29">
        <v>70</v>
      </c>
      <c r="N38" s="29">
        <v>0</v>
      </c>
      <c r="O38" s="29">
        <v>0</v>
      </c>
      <c r="P38" s="29">
        <v>70</v>
      </c>
      <c r="Q38" s="29">
        <v>7</v>
      </c>
      <c r="R38" s="32">
        <v>66.631</v>
      </c>
      <c r="S38" s="29">
        <v>35</v>
      </c>
      <c r="T38" s="29">
        <v>513</v>
      </c>
    </row>
    <row r="39" customHeight="1" spans="1:20">
      <c r="A39" s="31">
        <v>2024210558</v>
      </c>
      <c r="B39" s="31" t="s">
        <v>155</v>
      </c>
      <c r="C39" s="32">
        <v>95.4571</v>
      </c>
      <c r="D39" s="29">
        <v>1.2</v>
      </c>
      <c r="E39" s="29">
        <v>0</v>
      </c>
      <c r="F39" s="33">
        <v>68.02</v>
      </c>
      <c r="G39" s="32">
        <v>10.203</v>
      </c>
      <c r="H39" s="34">
        <v>80.7789</v>
      </c>
      <c r="I39" s="29">
        <v>1</v>
      </c>
      <c r="J39" s="29">
        <v>0</v>
      </c>
      <c r="K39" s="32">
        <v>65.6232</v>
      </c>
      <c r="L39" s="32">
        <v>49.2174</v>
      </c>
      <c r="M39" s="29">
        <v>70</v>
      </c>
      <c r="N39" s="29">
        <v>0</v>
      </c>
      <c r="O39" s="29">
        <v>0</v>
      </c>
      <c r="P39" s="29">
        <v>70</v>
      </c>
      <c r="Q39" s="29">
        <v>7</v>
      </c>
      <c r="R39" s="32">
        <v>66.4204</v>
      </c>
      <c r="S39" s="29">
        <v>36</v>
      </c>
      <c r="T39" s="29">
        <v>0</v>
      </c>
    </row>
    <row r="40" customHeight="1" spans="1:20">
      <c r="A40" s="31">
        <v>2024210620</v>
      </c>
      <c r="B40" s="31" t="s">
        <v>156</v>
      </c>
      <c r="C40" s="32">
        <v>95.3964</v>
      </c>
      <c r="D40" s="29">
        <v>0.3</v>
      </c>
      <c r="E40" s="29">
        <v>0</v>
      </c>
      <c r="F40" s="33">
        <v>67.078</v>
      </c>
      <c r="G40" s="32">
        <v>10.0616</v>
      </c>
      <c r="H40" s="34">
        <v>81.78</v>
      </c>
      <c r="I40" s="29">
        <v>0</v>
      </c>
      <c r="J40" s="29">
        <v>0</v>
      </c>
      <c r="K40" s="32">
        <v>65.424</v>
      </c>
      <c r="L40" s="32">
        <v>49.068</v>
      </c>
      <c r="M40" s="29">
        <v>70</v>
      </c>
      <c r="N40" s="29">
        <v>0</v>
      </c>
      <c r="O40" s="29">
        <v>0</v>
      </c>
      <c r="P40" s="29">
        <v>70</v>
      </c>
      <c r="Q40" s="29">
        <v>7</v>
      </c>
      <c r="R40" s="32">
        <v>66.1296</v>
      </c>
      <c r="S40" s="29">
        <v>37</v>
      </c>
      <c r="T40" s="29">
        <v>0</v>
      </c>
    </row>
    <row r="41" customHeight="1" spans="1:20">
      <c r="A41" s="31">
        <v>2024210593</v>
      </c>
      <c r="B41" s="31" t="s">
        <v>157</v>
      </c>
      <c r="C41" s="32">
        <v>95.2929</v>
      </c>
      <c r="D41" s="29">
        <v>0.9</v>
      </c>
      <c r="E41" s="29">
        <v>0</v>
      </c>
      <c r="F41" s="33">
        <v>67.605</v>
      </c>
      <c r="G41" s="32">
        <v>10.1408</v>
      </c>
      <c r="H41" s="34">
        <v>81.625</v>
      </c>
      <c r="I41" s="29">
        <v>0</v>
      </c>
      <c r="J41" s="29">
        <v>0</v>
      </c>
      <c r="K41" s="32">
        <v>65.3</v>
      </c>
      <c r="L41" s="32">
        <v>48.975</v>
      </c>
      <c r="M41" s="29">
        <v>70</v>
      </c>
      <c r="N41" s="29">
        <v>0</v>
      </c>
      <c r="O41" s="29">
        <v>0</v>
      </c>
      <c r="P41" s="29">
        <v>70</v>
      </c>
      <c r="Q41" s="29">
        <v>7</v>
      </c>
      <c r="R41" s="32">
        <v>66.1158</v>
      </c>
      <c r="S41" s="29">
        <v>38</v>
      </c>
      <c r="T41" s="29">
        <v>0</v>
      </c>
    </row>
    <row r="42" customHeight="1" spans="1:20">
      <c r="A42" s="31">
        <v>2024210544</v>
      </c>
      <c r="B42" s="31" t="s">
        <v>158</v>
      </c>
      <c r="C42" s="32">
        <v>95.2643</v>
      </c>
      <c r="D42" s="29">
        <v>4.2</v>
      </c>
      <c r="E42" s="29">
        <v>0</v>
      </c>
      <c r="F42" s="33">
        <v>70.885</v>
      </c>
      <c r="G42" s="32">
        <v>10.6328</v>
      </c>
      <c r="H42" s="34">
        <v>79.3111</v>
      </c>
      <c r="I42" s="29">
        <v>1</v>
      </c>
      <c r="J42" s="29">
        <v>0</v>
      </c>
      <c r="K42" s="32">
        <v>64.4489</v>
      </c>
      <c r="L42" s="32">
        <v>48.3367</v>
      </c>
      <c r="M42" s="29">
        <v>70</v>
      </c>
      <c r="N42" s="29">
        <v>0</v>
      </c>
      <c r="O42" s="29">
        <v>0</v>
      </c>
      <c r="P42" s="29">
        <v>70</v>
      </c>
      <c r="Q42" s="29">
        <v>7</v>
      </c>
      <c r="R42" s="32">
        <v>65.9694</v>
      </c>
      <c r="S42" s="29">
        <v>39</v>
      </c>
      <c r="T42" s="29">
        <v>464</v>
      </c>
    </row>
    <row r="43" customHeight="1" spans="1:20">
      <c r="A43" s="31">
        <v>2024210590</v>
      </c>
      <c r="B43" s="31" t="s">
        <v>159</v>
      </c>
      <c r="C43" s="32">
        <v>95.2429</v>
      </c>
      <c r="D43" s="29">
        <v>0.3</v>
      </c>
      <c r="E43" s="29">
        <v>0</v>
      </c>
      <c r="F43" s="33">
        <v>66.97</v>
      </c>
      <c r="G43" s="32">
        <v>10.0455</v>
      </c>
      <c r="H43" s="34">
        <v>80.2333</v>
      </c>
      <c r="I43" s="29">
        <v>1</v>
      </c>
      <c r="J43" s="29">
        <v>0</v>
      </c>
      <c r="K43" s="32">
        <v>65.1867</v>
      </c>
      <c r="L43" s="32">
        <v>48.89</v>
      </c>
      <c r="M43" s="29">
        <v>70</v>
      </c>
      <c r="N43" s="29">
        <v>0</v>
      </c>
      <c r="O43" s="29">
        <v>0</v>
      </c>
      <c r="P43" s="29">
        <v>70</v>
      </c>
      <c r="Q43" s="29">
        <v>7</v>
      </c>
      <c r="R43" s="32">
        <v>65.9355</v>
      </c>
      <c r="S43" s="29">
        <v>40</v>
      </c>
      <c r="T43" s="29">
        <v>456</v>
      </c>
    </row>
    <row r="44" customHeight="1" spans="1:20">
      <c r="A44" s="31">
        <v>2024210518</v>
      </c>
      <c r="B44" s="31" t="s">
        <v>160</v>
      </c>
      <c r="C44" s="32">
        <v>95.2857</v>
      </c>
      <c r="D44" s="29">
        <v>8.9</v>
      </c>
      <c r="E44" s="29">
        <v>0</v>
      </c>
      <c r="F44" s="33">
        <v>75.6</v>
      </c>
      <c r="G44" s="32">
        <v>11.34</v>
      </c>
      <c r="H44" s="34">
        <v>78.7</v>
      </c>
      <c r="I44" s="29">
        <v>0</v>
      </c>
      <c r="J44" s="29">
        <v>0</v>
      </c>
      <c r="K44" s="32">
        <v>62.96</v>
      </c>
      <c r="L44" s="32">
        <v>47.22</v>
      </c>
      <c r="M44" s="29">
        <v>70</v>
      </c>
      <c r="N44" s="29">
        <v>0</v>
      </c>
      <c r="O44" s="29">
        <v>0</v>
      </c>
      <c r="P44" s="29">
        <v>70</v>
      </c>
      <c r="Q44" s="29">
        <v>7</v>
      </c>
      <c r="R44" s="32">
        <v>65.56</v>
      </c>
      <c r="S44" s="29">
        <v>41</v>
      </c>
      <c r="T44" s="29">
        <v>0</v>
      </c>
    </row>
    <row r="45" customHeight="1" spans="1:20">
      <c r="A45" s="31">
        <v>2024210637</v>
      </c>
      <c r="B45" s="31" t="s">
        <v>161</v>
      </c>
      <c r="C45" s="32">
        <v>95.4143</v>
      </c>
      <c r="D45" s="29">
        <v>0</v>
      </c>
      <c r="E45" s="29">
        <v>0</v>
      </c>
      <c r="F45" s="33">
        <v>66.79</v>
      </c>
      <c r="G45" s="32">
        <v>10.0185</v>
      </c>
      <c r="H45" s="34">
        <v>77.055</v>
      </c>
      <c r="I45" s="29">
        <v>1</v>
      </c>
      <c r="J45" s="29">
        <v>0</v>
      </c>
      <c r="K45" s="32">
        <v>62.644</v>
      </c>
      <c r="L45" s="32">
        <v>46.983</v>
      </c>
      <c r="M45" s="29">
        <v>70</v>
      </c>
      <c r="N45" s="29">
        <v>8</v>
      </c>
      <c r="O45" s="29">
        <v>0</v>
      </c>
      <c r="P45" s="29">
        <v>78</v>
      </c>
      <c r="Q45" s="29">
        <v>7.8</v>
      </c>
      <c r="R45" s="32">
        <v>64.8015</v>
      </c>
      <c r="S45" s="29">
        <v>42</v>
      </c>
      <c r="T45" s="29">
        <v>440</v>
      </c>
    </row>
    <row r="46" customHeight="1" spans="1:20">
      <c r="A46" s="31">
        <v>2024210551</v>
      </c>
      <c r="B46" s="31" t="s">
        <v>162</v>
      </c>
      <c r="C46" s="32">
        <v>95.4643</v>
      </c>
      <c r="D46" s="29">
        <v>0.6</v>
      </c>
      <c r="E46" s="29">
        <v>0</v>
      </c>
      <c r="F46" s="33">
        <v>67.425</v>
      </c>
      <c r="G46" s="32">
        <v>10.1138</v>
      </c>
      <c r="H46" s="34">
        <v>78.11</v>
      </c>
      <c r="I46" s="29">
        <v>1</v>
      </c>
      <c r="J46" s="29">
        <v>0</v>
      </c>
      <c r="K46" s="32">
        <v>63.488</v>
      </c>
      <c r="L46" s="32">
        <v>47.616</v>
      </c>
      <c r="M46" s="29">
        <v>70</v>
      </c>
      <c r="N46" s="29">
        <v>0</v>
      </c>
      <c r="O46" s="29">
        <v>0</v>
      </c>
      <c r="P46" s="29">
        <v>70</v>
      </c>
      <c r="Q46" s="29">
        <v>7</v>
      </c>
      <c r="R46" s="32">
        <v>64.7298</v>
      </c>
      <c r="S46" s="29">
        <v>43</v>
      </c>
      <c r="T46" s="29">
        <v>430</v>
      </c>
    </row>
    <row r="47" customHeight="1" spans="1:20">
      <c r="A47" s="31">
        <v>2024210521</v>
      </c>
      <c r="B47" s="31" t="s">
        <v>163</v>
      </c>
      <c r="C47" s="32">
        <v>95.2357</v>
      </c>
      <c r="D47" s="29">
        <v>1.5</v>
      </c>
      <c r="E47" s="29">
        <v>0</v>
      </c>
      <c r="F47" s="33">
        <v>68.165</v>
      </c>
      <c r="G47" s="32">
        <v>10.2248</v>
      </c>
      <c r="H47" s="34">
        <v>78.4553</v>
      </c>
      <c r="I47" s="29">
        <v>1.5</v>
      </c>
      <c r="J47" s="29">
        <v>0</v>
      </c>
      <c r="K47" s="32">
        <v>63.0642</v>
      </c>
      <c r="L47" s="32">
        <v>47.2982</v>
      </c>
      <c r="M47" s="29">
        <v>70</v>
      </c>
      <c r="N47" s="29">
        <v>0</v>
      </c>
      <c r="O47" s="29">
        <v>0</v>
      </c>
      <c r="P47" s="29">
        <v>70</v>
      </c>
      <c r="Q47" s="29">
        <v>7</v>
      </c>
      <c r="R47" s="32">
        <v>64.5229</v>
      </c>
      <c r="S47" s="29">
        <v>44</v>
      </c>
      <c r="T47" s="29">
        <v>0</v>
      </c>
    </row>
    <row r="48" customHeight="1" spans="1:20">
      <c r="A48" s="31">
        <v>2024210537</v>
      </c>
      <c r="B48" s="31" t="s">
        <v>164</v>
      </c>
      <c r="C48" s="32">
        <v>95.4071</v>
      </c>
      <c r="D48" s="29">
        <v>3</v>
      </c>
      <c r="E48" s="29">
        <v>0</v>
      </c>
      <c r="F48" s="33">
        <v>69.785</v>
      </c>
      <c r="G48" s="32">
        <v>10.4678</v>
      </c>
      <c r="H48" s="34">
        <v>76.0046</v>
      </c>
      <c r="I48" s="29">
        <v>3</v>
      </c>
      <c r="J48" s="29">
        <v>0</v>
      </c>
      <c r="K48" s="32">
        <v>62.2036</v>
      </c>
      <c r="L48" s="32">
        <v>46.6527</v>
      </c>
      <c r="M48" s="29">
        <v>70</v>
      </c>
      <c r="N48" s="29">
        <v>0</v>
      </c>
      <c r="O48" s="29">
        <v>0</v>
      </c>
      <c r="P48" s="29">
        <v>70</v>
      </c>
      <c r="Q48" s="29">
        <v>7</v>
      </c>
      <c r="R48" s="32">
        <v>64.1205</v>
      </c>
      <c r="S48" s="29">
        <v>45</v>
      </c>
      <c r="T48" s="29">
        <v>438</v>
      </c>
    </row>
    <row r="49" customHeight="1" spans="1:20">
      <c r="A49" s="31">
        <v>2024210618</v>
      </c>
      <c r="B49" s="31" t="s">
        <v>165</v>
      </c>
      <c r="C49" s="32">
        <v>95.45</v>
      </c>
      <c r="D49" s="29">
        <v>0.6</v>
      </c>
      <c r="E49" s="29">
        <v>0</v>
      </c>
      <c r="F49" s="33">
        <v>67.415</v>
      </c>
      <c r="G49" s="32">
        <v>10.1123</v>
      </c>
      <c r="H49" s="34">
        <v>77.225</v>
      </c>
      <c r="I49" s="29">
        <v>0</v>
      </c>
      <c r="J49" s="29">
        <v>0</v>
      </c>
      <c r="K49" s="32">
        <v>61.78</v>
      </c>
      <c r="L49" s="32">
        <v>46.335</v>
      </c>
      <c r="M49" s="29">
        <v>70</v>
      </c>
      <c r="N49" s="29">
        <v>0</v>
      </c>
      <c r="O49" s="29">
        <v>0</v>
      </c>
      <c r="P49" s="29">
        <v>70</v>
      </c>
      <c r="Q49" s="29">
        <v>7</v>
      </c>
      <c r="R49" s="32">
        <v>63.4473</v>
      </c>
      <c r="S49" s="29">
        <v>46</v>
      </c>
      <c r="T49" s="29">
        <v>0</v>
      </c>
    </row>
  </sheetData>
  <mergeCells count="9">
    <mergeCell ref="A1:T1"/>
    <mergeCell ref="C2:G2"/>
    <mergeCell ref="H2:L2"/>
    <mergeCell ref="M2:Q2"/>
    <mergeCell ref="A2:A3"/>
    <mergeCell ref="B2:B3"/>
    <mergeCell ref="R2:R3"/>
    <mergeCell ref="S2:S3"/>
    <mergeCell ref="T2:T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工程专硕"/>
  <dimension ref="A1:T57"/>
  <sheetViews>
    <sheetView workbookViewId="0">
      <selection activeCell="A1" sqref="A1:T1"/>
    </sheetView>
  </sheetViews>
  <sheetFormatPr defaultColWidth="14" defaultRowHeight="18" customHeight="1"/>
  <cols>
    <col min="1" max="1" width="11.2095238095238" customWidth="1"/>
    <col min="2" max="2" width="6.6" customWidth="1"/>
    <col min="3" max="5" width="6.47619047619048" customWidth="1"/>
    <col min="6" max="6" width="6.20952380952381" customWidth="1"/>
    <col min="7" max="10" width="6.47619047619048" customWidth="1"/>
    <col min="11" max="11" width="6.20952380952381" customWidth="1"/>
    <col min="12" max="12" width="6.47619047619048" customWidth="1"/>
    <col min="13" max="13" width="7.20952380952381" customWidth="1"/>
    <col min="14" max="15" width="6.47619047619048" customWidth="1"/>
    <col min="16" max="16" width="6.20952380952381" customWidth="1"/>
    <col min="17" max="17" width="6.47619047619048" customWidth="1"/>
    <col min="18" max="19" width="6.23809523809524" customWidth="1"/>
    <col min="20" max="20" width="8.76190476190476" customWidth="1"/>
  </cols>
  <sheetData>
    <row r="1" customHeight="1" spans="1:1">
      <c r="A1" s="1" t="s">
        <v>166</v>
      </c>
    </row>
    <row r="2" customHeight="1" spans="1:20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3" t="s">
        <v>4</v>
      </c>
      <c r="I2" s="4"/>
      <c r="J2" s="4"/>
      <c r="K2" s="4"/>
      <c r="L2" s="4"/>
      <c r="M2" s="3" t="s">
        <v>5</v>
      </c>
      <c r="N2" s="4"/>
      <c r="O2" s="4"/>
      <c r="P2" s="4"/>
      <c r="Q2" s="4"/>
      <c r="R2" s="2" t="s">
        <v>6</v>
      </c>
      <c r="S2" s="2" t="s">
        <v>7</v>
      </c>
      <c r="T2" s="2" t="s">
        <v>8</v>
      </c>
    </row>
    <row r="3" customHeight="1" spans="1:20">
      <c r="A3" s="4"/>
      <c r="B3" s="4"/>
      <c r="C3" s="6" t="s">
        <v>9</v>
      </c>
      <c r="D3" s="6" t="s">
        <v>10</v>
      </c>
      <c r="E3" s="7" t="s">
        <v>11</v>
      </c>
      <c r="F3" s="6" t="s">
        <v>12</v>
      </c>
      <c r="G3" s="6" t="s">
        <v>13</v>
      </c>
      <c r="H3" s="6" t="s">
        <v>14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15</v>
      </c>
      <c r="N3" s="6" t="s">
        <v>10</v>
      </c>
      <c r="O3" s="6" t="s">
        <v>11</v>
      </c>
      <c r="P3" s="6" t="s">
        <v>12</v>
      </c>
      <c r="Q3" s="6" t="s">
        <v>13</v>
      </c>
      <c r="R3" s="5"/>
      <c r="S3" s="5"/>
      <c r="T3" s="5"/>
    </row>
    <row r="4" customHeight="1" spans="1:20">
      <c r="A4" s="27">
        <v>2024215310</v>
      </c>
      <c r="B4" s="18" t="s">
        <v>167</v>
      </c>
      <c r="C4" s="18">
        <v>95.25454037</v>
      </c>
      <c r="D4" s="18">
        <v>9.3</v>
      </c>
      <c r="E4" s="19">
        <v>0</v>
      </c>
      <c r="F4" s="18">
        <v>75.97817826</v>
      </c>
      <c r="G4" s="18">
        <v>11.39672674</v>
      </c>
      <c r="H4" s="18">
        <v>91.74</v>
      </c>
      <c r="I4" s="18">
        <v>18.8</v>
      </c>
      <c r="J4" s="19">
        <v>0</v>
      </c>
      <c r="K4" s="18">
        <v>77.152</v>
      </c>
      <c r="L4" s="18">
        <v>58.864</v>
      </c>
      <c r="M4" s="19">
        <v>70</v>
      </c>
      <c r="N4" s="18">
        <v>12</v>
      </c>
      <c r="O4" s="19">
        <v>0</v>
      </c>
      <c r="P4" s="18">
        <v>82</v>
      </c>
      <c r="Q4" s="18">
        <v>8.2</v>
      </c>
      <c r="R4" s="18">
        <v>78.21072674</v>
      </c>
      <c r="S4" s="28">
        <v>1</v>
      </c>
      <c r="T4" s="21">
        <v>446</v>
      </c>
    </row>
    <row r="5" customHeight="1" spans="1:20">
      <c r="A5" s="27">
        <v>2024215312</v>
      </c>
      <c r="B5" s="18" t="s">
        <v>168</v>
      </c>
      <c r="C5" s="18">
        <v>95.88085106</v>
      </c>
      <c r="D5" s="18">
        <v>7.5</v>
      </c>
      <c r="E5" s="19">
        <v>0</v>
      </c>
      <c r="F5" s="18">
        <v>74.61659574</v>
      </c>
      <c r="G5" s="18">
        <v>11.19248936</v>
      </c>
      <c r="H5" s="18">
        <v>91.625</v>
      </c>
      <c r="I5" s="18">
        <v>8</v>
      </c>
      <c r="J5" s="19">
        <v>0</v>
      </c>
      <c r="K5" s="18">
        <v>74.9</v>
      </c>
      <c r="L5" s="18">
        <v>57.175</v>
      </c>
      <c r="M5" s="19">
        <v>70</v>
      </c>
      <c r="N5" s="18">
        <v>0</v>
      </c>
      <c r="O5" s="19">
        <v>0</v>
      </c>
      <c r="P5" s="18">
        <v>70</v>
      </c>
      <c r="Q5" s="18">
        <v>7</v>
      </c>
      <c r="R5" s="18">
        <v>75.11748936</v>
      </c>
      <c r="S5" s="28">
        <v>2</v>
      </c>
      <c r="T5" s="21">
        <v>439</v>
      </c>
    </row>
    <row r="6" customHeight="1" spans="1:20">
      <c r="A6" s="27">
        <v>2024215332</v>
      </c>
      <c r="B6" s="18" t="s">
        <v>169</v>
      </c>
      <c r="C6" s="18">
        <v>95.37959184</v>
      </c>
      <c r="D6" s="18">
        <v>9.8</v>
      </c>
      <c r="E6" s="19">
        <v>0</v>
      </c>
      <c r="F6" s="18">
        <v>76.56571429</v>
      </c>
      <c r="G6" s="18">
        <v>11.48485714</v>
      </c>
      <c r="H6" s="18">
        <v>89.26842105</v>
      </c>
      <c r="I6" s="18">
        <v>0</v>
      </c>
      <c r="J6" s="19">
        <v>0</v>
      </c>
      <c r="K6" s="18">
        <v>71.41473684</v>
      </c>
      <c r="L6" s="18">
        <v>53.56105263</v>
      </c>
      <c r="M6" s="19">
        <v>70</v>
      </c>
      <c r="N6" s="18">
        <v>16</v>
      </c>
      <c r="O6" s="19">
        <v>0</v>
      </c>
      <c r="P6" s="18">
        <v>86</v>
      </c>
      <c r="Q6" s="18">
        <v>8.6</v>
      </c>
      <c r="R6" s="18">
        <v>73.64590977</v>
      </c>
      <c r="S6" s="28">
        <v>3</v>
      </c>
      <c r="T6" s="29">
        <v>404</v>
      </c>
    </row>
    <row r="7" customHeight="1" spans="1:20">
      <c r="A7" s="27">
        <v>2024215323</v>
      </c>
      <c r="B7" s="18" t="s">
        <v>170</v>
      </c>
      <c r="C7" s="18">
        <v>95.24472938</v>
      </c>
      <c r="D7" s="18">
        <v>6.1</v>
      </c>
      <c r="E7" s="19">
        <v>0</v>
      </c>
      <c r="F7" s="18">
        <v>72.77131057</v>
      </c>
      <c r="G7" s="18">
        <v>10.91569658</v>
      </c>
      <c r="H7" s="18">
        <v>87.34545455</v>
      </c>
      <c r="I7" s="18">
        <v>0</v>
      </c>
      <c r="J7" s="19">
        <v>0</v>
      </c>
      <c r="K7" s="18">
        <v>69.87636364</v>
      </c>
      <c r="L7" s="18">
        <v>53.40727273</v>
      </c>
      <c r="M7" s="19">
        <v>70</v>
      </c>
      <c r="N7" s="18">
        <v>4</v>
      </c>
      <c r="O7" s="19">
        <v>0</v>
      </c>
      <c r="P7" s="18">
        <v>74</v>
      </c>
      <c r="Q7" s="18">
        <v>7.4</v>
      </c>
      <c r="R7" s="18">
        <v>71.47296931</v>
      </c>
      <c r="S7" s="28">
        <v>4</v>
      </c>
      <c r="T7" s="21">
        <v>457</v>
      </c>
    </row>
    <row r="8" customHeight="1" spans="1:20">
      <c r="A8" s="27">
        <v>2024215339</v>
      </c>
      <c r="B8" s="18" t="s">
        <v>171</v>
      </c>
      <c r="C8" s="18">
        <v>95.43541214</v>
      </c>
      <c r="D8" s="18">
        <v>7</v>
      </c>
      <c r="E8" s="19">
        <v>0</v>
      </c>
      <c r="F8" s="18">
        <v>73.8047885</v>
      </c>
      <c r="G8" s="18">
        <v>11.07071827</v>
      </c>
      <c r="H8" s="18">
        <v>87.07</v>
      </c>
      <c r="I8" s="18">
        <v>0</v>
      </c>
      <c r="J8" s="19">
        <v>0</v>
      </c>
      <c r="K8" s="18">
        <v>69.656</v>
      </c>
      <c r="L8" s="18">
        <v>52.242</v>
      </c>
      <c r="M8" s="19">
        <v>70</v>
      </c>
      <c r="N8" s="18">
        <v>10</v>
      </c>
      <c r="O8" s="19">
        <v>0</v>
      </c>
      <c r="P8" s="18">
        <v>80</v>
      </c>
      <c r="Q8" s="18">
        <v>8</v>
      </c>
      <c r="R8" s="18">
        <v>71.31271827</v>
      </c>
      <c r="S8" s="28">
        <v>5</v>
      </c>
      <c r="T8" s="21">
        <v>339</v>
      </c>
    </row>
    <row r="9" customHeight="1" spans="1:20">
      <c r="A9" s="27">
        <v>2024215331</v>
      </c>
      <c r="B9" s="18" t="s">
        <v>172</v>
      </c>
      <c r="C9" s="18">
        <v>95.33546766</v>
      </c>
      <c r="D9" s="18">
        <v>5.8</v>
      </c>
      <c r="E9" s="19">
        <v>0</v>
      </c>
      <c r="F9" s="18">
        <v>72.53482736</v>
      </c>
      <c r="G9" s="18">
        <v>10.8802241</v>
      </c>
      <c r="H9" s="18">
        <v>85.55526316</v>
      </c>
      <c r="I9" s="18">
        <v>0</v>
      </c>
      <c r="J9" s="19">
        <v>0</v>
      </c>
      <c r="K9" s="18">
        <v>68.44421053</v>
      </c>
      <c r="L9" s="18">
        <v>52.33315789</v>
      </c>
      <c r="M9" s="19">
        <v>70</v>
      </c>
      <c r="N9" s="18">
        <v>12</v>
      </c>
      <c r="O9" s="19">
        <v>0</v>
      </c>
      <c r="P9" s="18">
        <v>82</v>
      </c>
      <c r="Q9" s="18">
        <v>8.2</v>
      </c>
      <c r="R9" s="18">
        <v>71.163382</v>
      </c>
      <c r="S9" s="28">
        <v>6</v>
      </c>
      <c r="T9" s="21">
        <v>477</v>
      </c>
    </row>
    <row r="10" customHeight="1" spans="1:20">
      <c r="A10" s="27">
        <v>2024215360</v>
      </c>
      <c r="B10" s="18" t="s">
        <v>173</v>
      </c>
      <c r="C10" s="18">
        <v>95.39375</v>
      </c>
      <c r="D10" s="18">
        <v>6.3</v>
      </c>
      <c r="E10" s="19">
        <v>0</v>
      </c>
      <c r="F10" s="18">
        <v>73.075625</v>
      </c>
      <c r="G10" s="18">
        <v>10.96134375</v>
      </c>
      <c r="H10" s="18">
        <v>86.355</v>
      </c>
      <c r="I10" s="18">
        <v>0</v>
      </c>
      <c r="J10" s="19">
        <v>0</v>
      </c>
      <c r="K10" s="18">
        <v>69.084</v>
      </c>
      <c r="L10" s="18">
        <v>52.813</v>
      </c>
      <c r="M10" s="19">
        <v>70</v>
      </c>
      <c r="N10" s="18">
        <v>6</v>
      </c>
      <c r="O10" s="19">
        <v>0</v>
      </c>
      <c r="P10" s="18">
        <v>76</v>
      </c>
      <c r="Q10" s="18">
        <v>7.6</v>
      </c>
      <c r="R10" s="18">
        <v>71.12434375</v>
      </c>
      <c r="S10" s="28">
        <v>7</v>
      </c>
      <c r="T10" s="21">
        <v>528</v>
      </c>
    </row>
    <row r="11" customHeight="1" spans="1:20">
      <c r="A11" s="27">
        <v>2024215311</v>
      </c>
      <c r="B11" s="18" t="s">
        <v>174</v>
      </c>
      <c r="C11" s="18">
        <v>95.2560861</v>
      </c>
      <c r="D11" s="18">
        <v>1.8</v>
      </c>
      <c r="E11" s="19">
        <v>0</v>
      </c>
      <c r="F11" s="18">
        <v>68.47926027</v>
      </c>
      <c r="G11" s="18">
        <v>10.27188904</v>
      </c>
      <c r="H11" s="18">
        <v>86.055</v>
      </c>
      <c r="I11" s="18">
        <v>3</v>
      </c>
      <c r="J11" s="19">
        <v>0</v>
      </c>
      <c r="K11" s="18">
        <v>69.444</v>
      </c>
      <c r="L11" s="18">
        <v>53.083</v>
      </c>
      <c r="M11" s="19">
        <v>70</v>
      </c>
      <c r="N11" s="18">
        <v>6</v>
      </c>
      <c r="O11" s="19">
        <v>0</v>
      </c>
      <c r="P11" s="18">
        <v>76</v>
      </c>
      <c r="Q11" s="18">
        <v>7.6</v>
      </c>
      <c r="R11" s="18">
        <v>70.70488904</v>
      </c>
      <c r="S11" s="28">
        <v>8</v>
      </c>
      <c r="T11" s="21">
        <v>452</v>
      </c>
    </row>
    <row r="12" customHeight="1" spans="1:20">
      <c r="A12" s="27">
        <v>2024215301</v>
      </c>
      <c r="B12" s="18" t="s">
        <v>175</v>
      </c>
      <c r="C12" s="18">
        <v>95.63943949</v>
      </c>
      <c r="D12" s="18">
        <v>6.9</v>
      </c>
      <c r="E12" s="19">
        <v>0</v>
      </c>
      <c r="F12" s="18">
        <v>73.84760764</v>
      </c>
      <c r="G12" s="18">
        <v>11.07714115</v>
      </c>
      <c r="H12" s="18">
        <v>84.975</v>
      </c>
      <c r="I12" s="18">
        <v>0</v>
      </c>
      <c r="J12" s="19">
        <v>0</v>
      </c>
      <c r="K12" s="18">
        <v>67.98</v>
      </c>
      <c r="L12" s="18">
        <v>51.985</v>
      </c>
      <c r="M12" s="19">
        <v>70</v>
      </c>
      <c r="N12" s="18">
        <v>8</v>
      </c>
      <c r="O12" s="19">
        <v>0</v>
      </c>
      <c r="P12" s="18">
        <v>78</v>
      </c>
      <c r="Q12" s="18">
        <v>7.8</v>
      </c>
      <c r="R12" s="18">
        <v>70.61214115</v>
      </c>
      <c r="S12" s="28">
        <v>9</v>
      </c>
      <c r="T12" s="21">
        <v>455</v>
      </c>
    </row>
    <row r="13" customHeight="1" spans="1:20">
      <c r="A13" s="27">
        <v>2024215390</v>
      </c>
      <c r="B13" s="18" t="s">
        <v>176</v>
      </c>
      <c r="C13" s="18">
        <v>95.27303854</v>
      </c>
      <c r="D13" s="18">
        <v>5.8</v>
      </c>
      <c r="E13" s="19">
        <v>0</v>
      </c>
      <c r="F13" s="18">
        <v>72.49112698</v>
      </c>
      <c r="G13" s="18">
        <v>10.87366905</v>
      </c>
      <c r="H13" s="18">
        <v>85.97642857</v>
      </c>
      <c r="I13" s="18">
        <v>0</v>
      </c>
      <c r="J13" s="19">
        <v>0</v>
      </c>
      <c r="K13" s="18">
        <v>68.78114286</v>
      </c>
      <c r="L13" s="18">
        <v>52.58585714</v>
      </c>
      <c r="M13" s="19">
        <v>70</v>
      </c>
      <c r="N13" s="18">
        <v>2</v>
      </c>
      <c r="O13" s="19">
        <v>0</v>
      </c>
      <c r="P13" s="18">
        <v>72</v>
      </c>
      <c r="Q13" s="18">
        <v>7.2</v>
      </c>
      <c r="R13" s="18">
        <v>70.40952619</v>
      </c>
      <c r="S13" s="28">
        <v>10</v>
      </c>
      <c r="T13" s="21">
        <v>467</v>
      </c>
    </row>
    <row r="14" customHeight="1" spans="1:20">
      <c r="A14" s="27">
        <v>2024215342</v>
      </c>
      <c r="B14" s="18" t="s">
        <v>177</v>
      </c>
      <c r="C14" s="18">
        <v>95.23675327</v>
      </c>
      <c r="D14" s="18">
        <v>0.3</v>
      </c>
      <c r="E14" s="19">
        <v>0</v>
      </c>
      <c r="F14" s="18">
        <v>66.96572729</v>
      </c>
      <c r="G14" s="18">
        <v>10.04485909</v>
      </c>
      <c r="H14" s="18">
        <v>88.165</v>
      </c>
      <c r="I14" s="18">
        <v>0</v>
      </c>
      <c r="J14" s="19">
        <v>0</v>
      </c>
      <c r="K14" s="18">
        <v>70.532</v>
      </c>
      <c r="L14" s="18">
        <v>52.899</v>
      </c>
      <c r="M14" s="19">
        <v>70</v>
      </c>
      <c r="N14" s="18">
        <v>0</v>
      </c>
      <c r="O14" s="19">
        <v>0</v>
      </c>
      <c r="P14" s="18">
        <v>70</v>
      </c>
      <c r="Q14" s="18">
        <v>7</v>
      </c>
      <c r="R14" s="18">
        <v>69.94385909</v>
      </c>
      <c r="S14" s="28">
        <v>11</v>
      </c>
      <c r="T14" s="21">
        <v>412</v>
      </c>
    </row>
    <row r="15" customHeight="1" spans="1:20">
      <c r="A15" s="27">
        <v>2024215370</v>
      </c>
      <c r="B15" s="18" t="s">
        <v>178</v>
      </c>
      <c r="C15" s="18">
        <v>95.21480106</v>
      </c>
      <c r="D15" s="18">
        <v>7</v>
      </c>
      <c r="E15" s="19">
        <v>0</v>
      </c>
      <c r="F15" s="18">
        <v>73.65036074</v>
      </c>
      <c r="G15" s="18">
        <v>11.04755411</v>
      </c>
      <c r="H15" s="18">
        <v>83.56842105</v>
      </c>
      <c r="I15" s="18">
        <v>0</v>
      </c>
      <c r="J15" s="19">
        <v>0</v>
      </c>
      <c r="K15" s="18">
        <v>66.85473684</v>
      </c>
      <c r="L15" s="18">
        <v>51.14105263</v>
      </c>
      <c r="M15" s="19">
        <v>70</v>
      </c>
      <c r="N15" s="18">
        <v>10</v>
      </c>
      <c r="O15" s="19">
        <v>0</v>
      </c>
      <c r="P15" s="18">
        <v>80</v>
      </c>
      <c r="Q15" s="18">
        <v>8</v>
      </c>
      <c r="R15" s="18">
        <v>69.93860674</v>
      </c>
      <c r="S15" s="28">
        <v>12</v>
      </c>
      <c r="T15" s="21">
        <v>465</v>
      </c>
    </row>
    <row r="16" customHeight="1" spans="1:20">
      <c r="A16" s="27">
        <v>2024215361</v>
      </c>
      <c r="B16" s="18" t="s">
        <v>179</v>
      </c>
      <c r="C16" s="18">
        <v>95.20950703</v>
      </c>
      <c r="D16" s="18">
        <v>3</v>
      </c>
      <c r="E16" s="19">
        <v>0</v>
      </c>
      <c r="F16" s="18">
        <v>69.64665492</v>
      </c>
      <c r="G16" s="18">
        <v>10.44699824</v>
      </c>
      <c r="H16" s="18">
        <v>85.695</v>
      </c>
      <c r="I16" s="18">
        <v>0</v>
      </c>
      <c r="J16" s="19">
        <v>0</v>
      </c>
      <c r="K16" s="18">
        <v>68.556</v>
      </c>
      <c r="L16" s="18">
        <v>52.417</v>
      </c>
      <c r="M16" s="19">
        <v>70</v>
      </c>
      <c r="N16" s="18">
        <v>0</v>
      </c>
      <c r="O16" s="19">
        <v>0</v>
      </c>
      <c r="P16" s="18">
        <v>70</v>
      </c>
      <c r="Q16" s="18">
        <v>7</v>
      </c>
      <c r="R16" s="18">
        <v>69.61399824</v>
      </c>
      <c r="S16" s="28">
        <v>13</v>
      </c>
      <c r="T16" s="21">
        <v>426</v>
      </c>
    </row>
    <row r="17" customHeight="1" spans="1:20">
      <c r="A17" s="27">
        <v>2024215302</v>
      </c>
      <c r="B17" s="18" t="s">
        <v>180</v>
      </c>
      <c r="C17" s="18">
        <v>95.52320474</v>
      </c>
      <c r="D17" s="18">
        <v>0.9</v>
      </c>
      <c r="E17" s="19">
        <v>0</v>
      </c>
      <c r="F17" s="18">
        <v>67.76624332</v>
      </c>
      <c r="G17" s="18">
        <v>10.1649365</v>
      </c>
      <c r="H17" s="18">
        <v>84.85833333</v>
      </c>
      <c r="I17" s="18">
        <v>0</v>
      </c>
      <c r="J17" s="19">
        <v>0</v>
      </c>
      <c r="K17" s="18">
        <v>67.88666666</v>
      </c>
      <c r="L17" s="18">
        <v>51.915</v>
      </c>
      <c r="M17" s="19">
        <v>70</v>
      </c>
      <c r="N17" s="18">
        <v>4</v>
      </c>
      <c r="O17" s="19">
        <v>0</v>
      </c>
      <c r="P17" s="18">
        <v>74</v>
      </c>
      <c r="Q17" s="18">
        <v>7.4</v>
      </c>
      <c r="R17" s="18">
        <v>69.2299365</v>
      </c>
      <c r="S17" s="28">
        <v>14</v>
      </c>
      <c r="T17" s="21">
        <v>472</v>
      </c>
    </row>
    <row r="18" customHeight="1" spans="1:20">
      <c r="A18" s="27">
        <v>2024215366</v>
      </c>
      <c r="B18" s="18" t="s">
        <v>181</v>
      </c>
      <c r="C18" s="18">
        <v>95.22823851</v>
      </c>
      <c r="D18" s="18">
        <v>5.4</v>
      </c>
      <c r="E18" s="19">
        <v>0</v>
      </c>
      <c r="F18" s="18">
        <v>72.05976696</v>
      </c>
      <c r="G18" s="18">
        <v>10.80896504</v>
      </c>
      <c r="H18" s="18">
        <v>84.43181818</v>
      </c>
      <c r="I18" s="18">
        <v>0</v>
      </c>
      <c r="J18" s="19">
        <v>0</v>
      </c>
      <c r="K18" s="18">
        <v>67.54545454</v>
      </c>
      <c r="L18" s="18">
        <v>50.65909091</v>
      </c>
      <c r="M18" s="19">
        <v>70</v>
      </c>
      <c r="N18" s="18">
        <v>3</v>
      </c>
      <c r="O18" s="19">
        <v>0</v>
      </c>
      <c r="P18" s="18">
        <v>73</v>
      </c>
      <c r="Q18" s="18">
        <v>7.3</v>
      </c>
      <c r="R18" s="18">
        <v>68.76805595</v>
      </c>
      <c r="S18" s="28">
        <v>15</v>
      </c>
      <c r="T18" s="21">
        <v>421</v>
      </c>
    </row>
    <row r="19" customHeight="1" spans="1:20">
      <c r="A19" s="27">
        <v>2024215315</v>
      </c>
      <c r="B19" s="18" t="s">
        <v>182</v>
      </c>
      <c r="C19" s="18">
        <v>95.24049393</v>
      </c>
      <c r="D19" s="18">
        <v>1.2</v>
      </c>
      <c r="E19" s="19">
        <v>0</v>
      </c>
      <c r="F19" s="18">
        <v>67.86834575</v>
      </c>
      <c r="G19" s="18">
        <v>10.18025186</v>
      </c>
      <c r="H19" s="18">
        <v>84.55</v>
      </c>
      <c r="I19" s="18">
        <v>0</v>
      </c>
      <c r="J19" s="19">
        <v>0</v>
      </c>
      <c r="K19" s="18">
        <v>67.64</v>
      </c>
      <c r="L19" s="18">
        <v>51.73</v>
      </c>
      <c r="M19" s="19">
        <v>70</v>
      </c>
      <c r="N19" s="18">
        <v>0</v>
      </c>
      <c r="O19" s="19">
        <v>0</v>
      </c>
      <c r="P19" s="18">
        <v>70</v>
      </c>
      <c r="Q19" s="18">
        <v>7</v>
      </c>
      <c r="R19" s="18">
        <v>68.66025186</v>
      </c>
      <c r="S19" s="28">
        <v>16</v>
      </c>
      <c r="T19" s="21">
        <v>436</v>
      </c>
    </row>
    <row r="20" customHeight="1" spans="1:20">
      <c r="A20" s="27">
        <v>2024215316</v>
      </c>
      <c r="B20" s="18" t="s">
        <v>183</v>
      </c>
      <c r="C20" s="18">
        <v>95.24751233</v>
      </c>
      <c r="D20" s="18">
        <v>5.5</v>
      </c>
      <c r="E20" s="19">
        <v>0</v>
      </c>
      <c r="F20" s="18">
        <v>72.17325863</v>
      </c>
      <c r="G20" s="18">
        <v>10.82598879</v>
      </c>
      <c r="H20" s="18">
        <v>82.05</v>
      </c>
      <c r="I20" s="18">
        <v>0</v>
      </c>
      <c r="J20" s="19">
        <v>0</v>
      </c>
      <c r="K20" s="18">
        <v>65.64</v>
      </c>
      <c r="L20" s="18">
        <v>50.23</v>
      </c>
      <c r="M20" s="19">
        <v>70</v>
      </c>
      <c r="N20" s="18">
        <v>8</v>
      </c>
      <c r="O20" s="19">
        <v>0</v>
      </c>
      <c r="P20" s="18">
        <v>78</v>
      </c>
      <c r="Q20" s="18">
        <v>7.8</v>
      </c>
      <c r="R20" s="18">
        <v>68.60598879</v>
      </c>
      <c r="S20" s="28">
        <v>17</v>
      </c>
      <c r="T20" s="21">
        <v>457</v>
      </c>
    </row>
    <row r="21" customHeight="1" spans="1:20">
      <c r="A21" s="27">
        <v>2024215322</v>
      </c>
      <c r="B21" s="18" t="s">
        <v>184</v>
      </c>
      <c r="C21" s="18">
        <v>95.21357287</v>
      </c>
      <c r="D21" s="18">
        <v>5.4</v>
      </c>
      <c r="E21" s="19">
        <v>0</v>
      </c>
      <c r="F21" s="18">
        <v>72.04950101</v>
      </c>
      <c r="G21" s="18">
        <v>10.80742515</v>
      </c>
      <c r="H21" s="18">
        <v>83.03333333</v>
      </c>
      <c r="I21" s="18">
        <v>0</v>
      </c>
      <c r="J21" s="19">
        <v>0</v>
      </c>
      <c r="K21" s="18">
        <v>66.42666666</v>
      </c>
      <c r="L21" s="18">
        <v>50.82</v>
      </c>
      <c r="M21" s="19">
        <v>70</v>
      </c>
      <c r="N21" s="18">
        <v>0</v>
      </c>
      <c r="O21" s="19">
        <v>0</v>
      </c>
      <c r="P21" s="18">
        <v>70</v>
      </c>
      <c r="Q21" s="18">
        <v>7</v>
      </c>
      <c r="R21" s="18">
        <v>68.37742515</v>
      </c>
      <c r="S21" s="28">
        <v>18</v>
      </c>
      <c r="T21" s="21">
        <v>437</v>
      </c>
    </row>
    <row r="22" customHeight="1" spans="1:20">
      <c r="A22" s="27">
        <v>2024215328</v>
      </c>
      <c r="B22" s="18" t="s">
        <v>185</v>
      </c>
      <c r="C22" s="18">
        <v>95.23185449</v>
      </c>
      <c r="D22" s="18">
        <v>4.2</v>
      </c>
      <c r="E22" s="19">
        <v>0</v>
      </c>
      <c r="F22" s="18">
        <v>70.86229814</v>
      </c>
      <c r="G22" s="18">
        <v>10.62934472</v>
      </c>
      <c r="H22" s="18">
        <v>82.98181818</v>
      </c>
      <c r="I22" s="18">
        <v>0</v>
      </c>
      <c r="J22" s="19">
        <v>0</v>
      </c>
      <c r="K22" s="18">
        <v>66.38545454</v>
      </c>
      <c r="L22" s="18">
        <v>50.78909091</v>
      </c>
      <c r="M22" s="19">
        <v>70</v>
      </c>
      <c r="N22" s="18">
        <v>0</v>
      </c>
      <c r="O22" s="19">
        <v>0</v>
      </c>
      <c r="P22" s="18">
        <v>70</v>
      </c>
      <c r="Q22" s="18">
        <v>7</v>
      </c>
      <c r="R22" s="18">
        <v>68.16843563</v>
      </c>
      <c r="S22" s="28">
        <v>19</v>
      </c>
      <c r="T22" s="21">
        <v>446</v>
      </c>
    </row>
    <row r="23" customHeight="1" spans="1:20">
      <c r="A23" s="27">
        <v>2024215305</v>
      </c>
      <c r="B23" s="18" t="s">
        <v>186</v>
      </c>
      <c r="C23" s="18">
        <v>95.48726775</v>
      </c>
      <c r="D23" s="18">
        <v>0.6</v>
      </c>
      <c r="E23" s="19">
        <v>0</v>
      </c>
      <c r="F23" s="18">
        <v>67.44108742</v>
      </c>
      <c r="G23" s="18">
        <v>10.11616311</v>
      </c>
      <c r="H23" s="18">
        <v>83.43333333</v>
      </c>
      <c r="I23" s="18">
        <v>0</v>
      </c>
      <c r="J23" s="19">
        <v>0</v>
      </c>
      <c r="K23" s="18">
        <v>66.74666666</v>
      </c>
      <c r="L23" s="18">
        <v>50.06</v>
      </c>
      <c r="M23" s="19">
        <v>70</v>
      </c>
      <c r="N23" s="18">
        <v>2</v>
      </c>
      <c r="O23" s="19">
        <v>0</v>
      </c>
      <c r="P23" s="18">
        <v>72</v>
      </c>
      <c r="Q23" s="18">
        <v>7.2</v>
      </c>
      <c r="R23" s="18">
        <v>67.37616311</v>
      </c>
      <c r="S23" s="28">
        <v>20</v>
      </c>
      <c r="T23" s="21">
        <v>396</v>
      </c>
    </row>
    <row r="24" customHeight="1" spans="1:20">
      <c r="A24" s="27">
        <v>2024215354</v>
      </c>
      <c r="B24" s="18" t="s">
        <v>187</v>
      </c>
      <c r="C24" s="18">
        <v>95.20721175</v>
      </c>
      <c r="D24" s="18">
        <v>0</v>
      </c>
      <c r="E24" s="19">
        <v>0</v>
      </c>
      <c r="F24" s="18">
        <v>66.64504822</v>
      </c>
      <c r="G24" s="18">
        <v>9.996757233</v>
      </c>
      <c r="H24" s="18">
        <v>83.55131579</v>
      </c>
      <c r="I24" s="18">
        <v>0</v>
      </c>
      <c r="J24" s="19">
        <v>0</v>
      </c>
      <c r="K24" s="18">
        <v>66.84105263</v>
      </c>
      <c r="L24" s="18">
        <v>50.13078947</v>
      </c>
      <c r="M24" s="19">
        <v>70</v>
      </c>
      <c r="N24" s="18">
        <v>0</v>
      </c>
      <c r="O24" s="19">
        <v>0</v>
      </c>
      <c r="P24" s="18">
        <v>70</v>
      </c>
      <c r="Q24" s="18">
        <v>7</v>
      </c>
      <c r="R24" s="18">
        <v>67.12754671</v>
      </c>
      <c r="S24" s="28">
        <v>21</v>
      </c>
      <c r="T24" s="21">
        <v>0</v>
      </c>
    </row>
    <row r="25" customHeight="1" spans="1:20">
      <c r="A25" s="27">
        <v>2024215314</v>
      </c>
      <c r="B25" s="18" t="s">
        <v>188</v>
      </c>
      <c r="C25" s="18">
        <v>95.25731819</v>
      </c>
      <c r="D25" s="18">
        <v>0.6</v>
      </c>
      <c r="E25" s="19">
        <v>0</v>
      </c>
      <c r="F25" s="18">
        <v>67.28012273</v>
      </c>
      <c r="G25" s="18">
        <v>10.09201841</v>
      </c>
      <c r="H25" s="18">
        <v>82.14</v>
      </c>
      <c r="I25" s="18">
        <v>0</v>
      </c>
      <c r="J25" s="19">
        <v>0</v>
      </c>
      <c r="K25" s="18">
        <v>65.712</v>
      </c>
      <c r="L25" s="18">
        <v>50.284</v>
      </c>
      <c r="M25" s="19">
        <v>70</v>
      </c>
      <c r="N25" s="18">
        <v>0</v>
      </c>
      <c r="O25" s="19">
        <v>0</v>
      </c>
      <c r="P25" s="18">
        <v>70</v>
      </c>
      <c r="Q25" s="18">
        <v>7</v>
      </c>
      <c r="R25" s="18">
        <v>67.12601841</v>
      </c>
      <c r="S25" s="28">
        <v>22</v>
      </c>
      <c r="T25" s="21">
        <v>435</v>
      </c>
    </row>
    <row r="26" customHeight="1" spans="1:20">
      <c r="A26" s="27">
        <v>2024215306</v>
      </c>
      <c r="B26" s="18" t="s">
        <v>189</v>
      </c>
      <c r="C26" s="18">
        <v>95.4358168</v>
      </c>
      <c r="D26" s="18">
        <v>0.9</v>
      </c>
      <c r="E26" s="19">
        <v>0</v>
      </c>
      <c r="F26" s="18">
        <v>67.70507176</v>
      </c>
      <c r="G26" s="18">
        <v>10.15576076</v>
      </c>
      <c r="H26" s="18">
        <v>82.73333333</v>
      </c>
      <c r="I26" s="18">
        <v>0</v>
      </c>
      <c r="J26" s="19">
        <v>0</v>
      </c>
      <c r="K26" s="18">
        <v>66.18666666</v>
      </c>
      <c r="L26" s="18">
        <v>49.64</v>
      </c>
      <c r="M26" s="19">
        <v>70</v>
      </c>
      <c r="N26" s="18">
        <v>0</v>
      </c>
      <c r="O26" s="19">
        <v>0</v>
      </c>
      <c r="P26" s="18">
        <v>70</v>
      </c>
      <c r="Q26" s="18">
        <v>7</v>
      </c>
      <c r="R26" s="18">
        <v>66.79576076</v>
      </c>
      <c r="S26" s="28">
        <v>23</v>
      </c>
      <c r="T26" s="21">
        <v>388</v>
      </c>
    </row>
    <row r="27" customHeight="1" spans="1:20">
      <c r="A27" s="27">
        <v>2024215376</v>
      </c>
      <c r="B27" s="18" t="s">
        <v>190</v>
      </c>
      <c r="C27" s="18">
        <v>95.21395303</v>
      </c>
      <c r="D27" s="18">
        <v>6</v>
      </c>
      <c r="E27" s="19">
        <v>0</v>
      </c>
      <c r="F27" s="18">
        <v>72.64976712</v>
      </c>
      <c r="G27" s="18">
        <v>10.89746507</v>
      </c>
      <c r="H27" s="18">
        <v>79.37555556</v>
      </c>
      <c r="I27" s="18">
        <v>0</v>
      </c>
      <c r="J27" s="19">
        <v>0</v>
      </c>
      <c r="K27" s="18">
        <v>63.50044445</v>
      </c>
      <c r="L27" s="18">
        <v>48.62533334</v>
      </c>
      <c r="M27" s="19">
        <v>70</v>
      </c>
      <c r="N27" s="18">
        <v>4</v>
      </c>
      <c r="O27" s="19">
        <v>0</v>
      </c>
      <c r="P27" s="18">
        <v>74</v>
      </c>
      <c r="Q27" s="18">
        <v>7.4</v>
      </c>
      <c r="R27" s="18">
        <v>66.6727984</v>
      </c>
      <c r="S27" s="28">
        <v>24</v>
      </c>
      <c r="T27" s="21">
        <v>452</v>
      </c>
    </row>
    <row r="28" customHeight="1" spans="1:20">
      <c r="A28" s="27">
        <v>2024215313</v>
      </c>
      <c r="B28" s="18" t="s">
        <v>191</v>
      </c>
      <c r="C28" s="18">
        <v>95.38044767</v>
      </c>
      <c r="D28" s="18">
        <v>0</v>
      </c>
      <c r="E28" s="19">
        <v>0</v>
      </c>
      <c r="F28" s="18">
        <v>66.76631337</v>
      </c>
      <c r="G28" s="18">
        <v>10.01494701</v>
      </c>
      <c r="H28" s="18">
        <v>82.02894737</v>
      </c>
      <c r="I28" s="18">
        <v>0</v>
      </c>
      <c r="J28" s="19">
        <v>0</v>
      </c>
      <c r="K28" s="18">
        <v>65.6231579</v>
      </c>
      <c r="L28" s="18">
        <v>49.21736842</v>
      </c>
      <c r="M28" s="19">
        <v>70</v>
      </c>
      <c r="N28" s="18">
        <v>0</v>
      </c>
      <c r="O28" s="19">
        <v>0</v>
      </c>
      <c r="P28" s="18">
        <v>70</v>
      </c>
      <c r="Q28" s="18">
        <v>7</v>
      </c>
      <c r="R28" s="18">
        <v>66.23231543</v>
      </c>
      <c r="S28" s="28">
        <v>25</v>
      </c>
      <c r="T28" s="21">
        <v>0</v>
      </c>
    </row>
    <row r="29" customHeight="1" spans="1:20">
      <c r="A29" s="27">
        <v>2024215304</v>
      </c>
      <c r="B29" s="18" t="s">
        <v>192</v>
      </c>
      <c r="C29" s="18">
        <v>95.45218913</v>
      </c>
      <c r="D29" s="18">
        <v>8.8</v>
      </c>
      <c r="E29" s="19">
        <v>0</v>
      </c>
      <c r="F29" s="18">
        <v>75.61653239</v>
      </c>
      <c r="G29" s="18">
        <v>11.34247986</v>
      </c>
      <c r="H29" s="18">
        <v>78.78815789</v>
      </c>
      <c r="I29" s="18">
        <v>0</v>
      </c>
      <c r="J29" s="19">
        <v>0</v>
      </c>
      <c r="K29" s="18">
        <v>63.03052632</v>
      </c>
      <c r="L29" s="18">
        <v>47.27289474</v>
      </c>
      <c r="M29" s="19">
        <v>70</v>
      </c>
      <c r="N29" s="18">
        <v>4</v>
      </c>
      <c r="O29" s="19">
        <v>0</v>
      </c>
      <c r="P29" s="18">
        <v>74</v>
      </c>
      <c r="Q29" s="18">
        <v>7.4</v>
      </c>
      <c r="R29" s="18">
        <v>66.0153746</v>
      </c>
      <c r="S29" s="28">
        <v>26</v>
      </c>
      <c r="T29" s="21">
        <v>361</v>
      </c>
    </row>
    <row r="30" customHeight="1" spans="1:20">
      <c r="A30" s="27">
        <v>2024215369</v>
      </c>
      <c r="B30" s="18" t="s">
        <v>193</v>
      </c>
      <c r="C30" s="18">
        <v>95.1745897</v>
      </c>
      <c r="D30" s="18">
        <v>1.8</v>
      </c>
      <c r="E30" s="19">
        <v>0</v>
      </c>
      <c r="F30" s="18">
        <v>68.42221279</v>
      </c>
      <c r="G30" s="18">
        <v>10.26333192</v>
      </c>
      <c r="H30" s="18">
        <v>78.44</v>
      </c>
      <c r="I30" s="18">
        <v>0</v>
      </c>
      <c r="J30" s="19">
        <v>0</v>
      </c>
      <c r="K30" s="18">
        <v>62.752</v>
      </c>
      <c r="L30" s="18">
        <v>48.064</v>
      </c>
      <c r="M30" s="19">
        <v>70</v>
      </c>
      <c r="N30" s="18">
        <v>4</v>
      </c>
      <c r="O30" s="19">
        <v>0</v>
      </c>
      <c r="P30" s="18">
        <v>74</v>
      </c>
      <c r="Q30" s="18">
        <v>7.4</v>
      </c>
      <c r="R30" s="18">
        <v>65.47733192</v>
      </c>
      <c r="S30" s="28">
        <v>27</v>
      </c>
      <c r="T30" s="21">
        <v>432</v>
      </c>
    </row>
    <row r="31" customHeight="1" spans="1:20">
      <c r="A31" s="27">
        <v>2024215303</v>
      </c>
      <c r="B31" s="18" t="s">
        <v>194</v>
      </c>
      <c r="C31" s="18">
        <v>95.62218046</v>
      </c>
      <c r="D31" s="18">
        <v>0</v>
      </c>
      <c r="E31" s="19">
        <v>0</v>
      </c>
      <c r="F31" s="18">
        <v>66.93552632</v>
      </c>
      <c r="G31" s="18">
        <v>10.04032895</v>
      </c>
      <c r="H31" s="18">
        <v>80.62794118</v>
      </c>
      <c r="I31" s="18">
        <v>0</v>
      </c>
      <c r="J31" s="19">
        <v>0</v>
      </c>
      <c r="K31" s="18">
        <v>64.50235294</v>
      </c>
      <c r="L31" s="18">
        <v>48.37676471</v>
      </c>
      <c r="M31" s="19">
        <v>70</v>
      </c>
      <c r="N31" s="18">
        <v>0</v>
      </c>
      <c r="O31" s="19">
        <v>0</v>
      </c>
      <c r="P31" s="18">
        <v>70</v>
      </c>
      <c r="Q31" s="18">
        <v>7</v>
      </c>
      <c r="R31" s="18">
        <v>65.41709366</v>
      </c>
      <c r="S31" s="28">
        <v>28</v>
      </c>
      <c r="T31" s="21">
        <v>421</v>
      </c>
    </row>
    <row r="32" customHeight="1" spans="16:20">
      <c r="P32" s="22"/>
      <c r="T32" s="30"/>
    </row>
    <row r="33" customHeight="1" spans="20:20">
      <c r="T33" s="30"/>
    </row>
    <row r="34" customHeight="1" spans="20:20">
      <c r="T34" s="30"/>
    </row>
    <row r="35" customHeight="1" spans="20:20">
      <c r="T35" s="30"/>
    </row>
    <row r="36" customHeight="1" spans="20:20">
      <c r="T36" s="30"/>
    </row>
    <row r="37" customHeight="1" spans="20:20">
      <c r="T37" s="30"/>
    </row>
    <row r="38" customHeight="1" spans="20:20">
      <c r="T38" s="30"/>
    </row>
    <row r="39" customHeight="1" spans="20:20">
      <c r="T39" s="30"/>
    </row>
    <row r="40" customHeight="1" spans="20:20">
      <c r="T40" s="30"/>
    </row>
    <row r="41" customHeight="1" spans="20:20">
      <c r="T41" s="30"/>
    </row>
    <row r="42" customHeight="1" spans="20:20">
      <c r="T42" s="30"/>
    </row>
    <row r="43" customHeight="1" spans="20:20">
      <c r="T43" s="30"/>
    </row>
    <row r="44" customHeight="1" spans="20:20">
      <c r="T44" s="30"/>
    </row>
    <row r="45" customHeight="1" spans="20:20">
      <c r="T45" s="30"/>
    </row>
    <row r="46" customHeight="1" spans="20:20">
      <c r="T46" s="30"/>
    </row>
    <row r="47" customHeight="1" spans="20:20">
      <c r="T47" s="30"/>
    </row>
    <row r="48" customHeight="1" spans="20:20">
      <c r="T48" s="30"/>
    </row>
    <row r="49" customHeight="1" spans="20:20">
      <c r="T49" s="30"/>
    </row>
    <row r="50" customHeight="1" spans="20:20">
      <c r="T50" s="30"/>
    </row>
    <row r="51" customHeight="1" spans="20:20">
      <c r="T51" s="30"/>
    </row>
    <row r="52" customHeight="1" spans="20:20">
      <c r="T52" s="30"/>
    </row>
    <row r="53" customHeight="1" spans="20:20">
      <c r="T53" s="30"/>
    </row>
    <row r="54" customHeight="1" spans="20:20">
      <c r="T54" s="30"/>
    </row>
    <row r="55" customHeight="1" spans="20:20">
      <c r="T55" s="30"/>
    </row>
    <row r="56" customHeight="1" spans="20:20">
      <c r="T56" s="30"/>
    </row>
    <row r="57" customHeight="1" spans="20:20">
      <c r="T57" s="30"/>
    </row>
  </sheetData>
  <mergeCells count="9">
    <mergeCell ref="A1:T1"/>
    <mergeCell ref="C2:G2"/>
    <mergeCell ref="H2:L2"/>
    <mergeCell ref="M2:Q2"/>
    <mergeCell ref="A2:A3"/>
    <mergeCell ref="B2:B3"/>
    <mergeCell ref="R2:R3"/>
    <mergeCell ref="S2:S3"/>
    <mergeCell ref="T2:T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催化学硕"/>
  <dimension ref="A1:T41"/>
  <sheetViews>
    <sheetView workbookViewId="0">
      <selection activeCell="A1" sqref="A1:T1"/>
    </sheetView>
  </sheetViews>
  <sheetFormatPr defaultColWidth="14" defaultRowHeight="18" customHeight="1"/>
  <cols>
    <col min="1" max="1" width="15.1047619047619" customWidth="1"/>
    <col min="2" max="2" width="13.352380952381" customWidth="1"/>
    <col min="3" max="3" width="16.3238095238095" customWidth="1"/>
    <col min="4" max="4" width="9.84761904761905" customWidth="1"/>
    <col min="5" max="5" width="7.71428571428571" customWidth="1"/>
    <col min="6" max="6" width="12.6857142857143" customWidth="1"/>
    <col min="7" max="7" width="13.352380952381" customWidth="1"/>
    <col min="8" max="8" width="14.7047619047619" customWidth="1"/>
    <col min="9" max="9" width="7.71428571428571" customWidth="1"/>
    <col min="10" max="10" width="10.2571428571429" customWidth="1"/>
    <col min="11" max="11" width="14.0190476190476" customWidth="1"/>
    <col min="12" max="12" width="14.4380952380952" customWidth="1"/>
    <col min="13" max="17" width="7.71428571428571" customWidth="1"/>
    <col min="18" max="18" width="15.6380952380952" customWidth="1"/>
    <col min="19" max="19" width="7.71428571428571" customWidth="1"/>
    <col min="20" max="20" width="9.71428571428571" customWidth="1"/>
  </cols>
  <sheetData>
    <row r="1" customHeight="1" spans="1:1">
      <c r="A1" s="1" t="s">
        <v>195</v>
      </c>
    </row>
    <row r="2" customHeight="1" spans="1:20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3" t="s">
        <v>4</v>
      </c>
      <c r="I2" s="4"/>
      <c r="J2" s="4"/>
      <c r="K2" s="4"/>
      <c r="L2" s="4"/>
      <c r="M2" s="3" t="s">
        <v>5</v>
      </c>
      <c r="N2" s="4"/>
      <c r="O2" s="4"/>
      <c r="P2" s="4"/>
      <c r="Q2" s="4"/>
      <c r="R2" s="2" t="s">
        <v>6</v>
      </c>
      <c r="S2" s="2" t="s">
        <v>7</v>
      </c>
      <c r="T2" s="2" t="s">
        <v>8</v>
      </c>
    </row>
    <row r="3" customHeight="1" spans="1:20">
      <c r="A3" s="5"/>
      <c r="B3" s="5"/>
      <c r="C3" s="6" t="s">
        <v>9</v>
      </c>
      <c r="D3" s="6" t="s">
        <v>10</v>
      </c>
      <c r="E3" s="7" t="s">
        <v>11</v>
      </c>
      <c r="F3" s="6" t="s">
        <v>12</v>
      </c>
      <c r="G3" s="6" t="s">
        <v>13</v>
      </c>
      <c r="H3" s="6" t="s">
        <v>14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15</v>
      </c>
      <c r="N3" s="6" t="s">
        <v>10</v>
      </c>
      <c r="O3" s="6" t="s">
        <v>11</v>
      </c>
      <c r="P3" s="6" t="s">
        <v>12</v>
      </c>
      <c r="Q3" s="6" t="s">
        <v>13</v>
      </c>
      <c r="R3" s="5"/>
      <c r="S3" s="5"/>
      <c r="T3" s="5"/>
    </row>
    <row r="4" customHeight="1" spans="1:20">
      <c r="A4" s="23">
        <v>2024210523</v>
      </c>
      <c r="B4" s="23" t="s">
        <v>196</v>
      </c>
      <c r="C4" s="24">
        <v>67.13</v>
      </c>
      <c r="D4" s="25">
        <v>8.1</v>
      </c>
      <c r="E4" s="24">
        <v>0</v>
      </c>
      <c r="F4" s="25">
        <v>75.23</v>
      </c>
      <c r="G4" s="26">
        <v>11.2845</v>
      </c>
      <c r="H4" s="26">
        <v>90.6863636</v>
      </c>
      <c r="I4" s="26">
        <v>0</v>
      </c>
      <c r="J4" s="24">
        <v>0</v>
      </c>
      <c r="K4" s="26">
        <v>72.549091</v>
      </c>
      <c r="L4" s="26">
        <v>54.41181818</v>
      </c>
      <c r="M4" s="26">
        <v>70</v>
      </c>
      <c r="N4" s="26">
        <v>3</v>
      </c>
      <c r="O4" s="24">
        <v>0</v>
      </c>
      <c r="P4" s="26">
        <v>73</v>
      </c>
      <c r="Q4" s="26">
        <v>7.3</v>
      </c>
      <c r="R4" s="26">
        <v>73.99631818</v>
      </c>
      <c r="S4" s="26">
        <v>1</v>
      </c>
      <c r="T4" s="26">
        <v>433</v>
      </c>
    </row>
    <row r="5" customHeight="1" spans="1:20">
      <c r="A5" s="23">
        <v>2024210513</v>
      </c>
      <c r="B5" s="23" t="s">
        <v>197</v>
      </c>
      <c r="C5" s="24">
        <v>67.0483333</v>
      </c>
      <c r="D5" s="25">
        <v>5.7</v>
      </c>
      <c r="E5" s="24">
        <v>0</v>
      </c>
      <c r="F5" s="25">
        <v>72.7483</v>
      </c>
      <c r="G5" s="26">
        <v>10.91225</v>
      </c>
      <c r="H5" s="26">
        <v>89.2333333</v>
      </c>
      <c r="I5" s="26">
        <v>0</v>
      </c>
      <c r="J5" s="24">
        <v>0</v>
      </c>
      <c r="K5" s="26">
        <v>71.386667</v>
      </c>
      <c r="L5" s="26">
        <v>53.54</v>
      </c>
      <c r="M5" s="26">
        <v>70</v>
      </c>
      <c r="N5" s="26">
        <v>4</v>
      </c>
      <c r="O5" s="24">
        <v>0</v>
      </c>
      <c r="P5" s="26">
        <v>74</v>
      </c>
      <c r="Q5" s="26">
        <v>7.4</v>
      </c>
      <c r="R5" s="26">
        <v>72.85225</v>
      </c>
      <c r="S5" s="26">
        <v>2</v>
      </c>
      <c r="T5" s="26">
        <v>443</v>
      </c>
    </row>
    <row r="6" customHeight="1" spans="1:20">
      <c r="A6" s="23">
        <v>2024210630</v>
      </c>
      <c r="B6" s="23" t="s">
        <v>198</v>
      </c>
      <c r="C6" s="24">
        <v>66.99</v>
      </c>
      <c r="D6" s="25">
        <v>1.8</v>
      </c>
      <c r="E6" s="24">
        <v>0</v>
      </c>
      <c r="F6" s="25">
        <v>68.79</v>
      </c>
      <c r="G6" s="26">
        <v>10.3185</v>
      </c>
      <c r="H6" s="26">
        <v>88.9272727</v>
      </c>
      <c r="I6" s="26">
        <v>0</v>
      </c>
      <c r="J6" s="24">
        <v>0</v>
      </c>
      <c r="K6" s="26">
        <v>71.141818</v>
      </c>
      <c r="L6" s="26">
        <v>53.35636364</v>
      </c>
      <c r="M6" s="26">
        <v>70</v>
      </c>
      <c r="N6" s="26">
        <v>4</v>
      </c>
      <c r="O6" s="24">
        <v>0</v>
      </c>
      <c r="P6" s="26">
        <v>74</v>
      </c>
      <c r="Q6" s="26">
        <v>7.4</v>
      </c>
      <c r="R6" s="26">
        <v>72.07486364</v>
      </c>
      <c r="S6" s="26">
        <v>3</v>
      </c>
      <c r="T6" s="26">
        <v>429</v>
      </c>
    </row>
    <row r="7" customHeight="1" spans="1:20">
      <c r="A7" s="23">
        <v>2024210617</v>
      </c>
      <c r="B7" s="23" t="s">
        <v>199</v>
      </c>
      <c r="C7" s="24">
        <v>67.0133333</v>
      </c>
      <c r="D7" s="25">
        <v>2.4</v>
      </c>
      <c r="E7" s="24">
        <v>0</v>
      </c>
      <c r="F7" s="25">
        <v>69.4133</v>
      </c>
      <c r="G7" s="26">
        <v>10.412</v>
      </c>
      <c r="H7" s="26">
        <v>88.0111111</v>
      </c>
      <c r="I7" s="26">
        <v>0</v>
      </c>
      <c r="J7" s="24">
        <v>0</v>
      </c>
      <c r="K7" s="26">
        <v>70.408889</v>
      </c>
      <c r="L7" s="26">
        <v>52.80666667</v>
      </c>
      <c r="M7" s="26">
        <v>70</v>
      </c>
      <c r="N7" s="26">
        <v>4</v>
      </c>
      <c r="O7" s="24">
        <v>0</v>
      </c>
      <c r="P7" s="26">
        <v>74</v>
      </c>
      <c r="Q7" s="26">
        <v>7.4</v>
      </c>
      <c r="R7" s="26">
        <v>71.61866667</v>
      </c>
      <c r="S7" s="26">
        <v>4</v>
      </c>
      <c r="T7" s="26">
        <v>440</v>
      </c>
    </row>
    <row r="8" customHeight="1" spans="1:20">
      <c r="A8" s="23">
        <v>2024210525</v>
      </c>
      <c r="B8" s="23" t="s">
        <v>200</v>
      </c>
      <c r="C8" s="24">
        <v>67.0308333</v>
      </c>
      <c r="D8" s="25">
        <v>2.1</v>
      </c>
      <c r="E8" s="24">
        <v>0</v>
      </c>
      <c r="F8" s="25">
        <v>69.1308</v>
      </c>
      <c r="G8" s="26">
        <v>10.369625</v>
      </c>
      <c r="H8" s="26">
        <v>88.07</v>
      </c>
      <c r="I8" s="26">
        <v>0</v>
      </c>
      <c r="J8" s="24">
        <v>0</v>
      </c>
      <c r="K8" s="26">
        <v>70.456</v>
      </c>
      <c r="L8" s="26">
        <v>52.842</v>
      </c>
      <c r="M8" s="26">
        <v>70</v>
      </c>
      <c r="N8" s="26">
        <v>2</v>
      </c>
      <c r="O8" s="24">
        <v>0</v>
      </c>
      <c r="P8" s="26">
        <v>72</v>
      </c>
      <c r="Q8" s="26">
        <v>7.2</v>
      </c>
      <c r="R8" s="26">
        <v>71.411625</v>
      </c>
      <c r="S8" s="26">
        <v>5</v>
      </c>
      <c r="T8" s="26">
        <v>558</v>
      </c>
    </row>
    <row r="9" customHeight="1" spans="1:20">
      <c r="A9" s="23">
        <v>2024210524</v>
      </c>
      <c r="B9" s="23" t="s">
        <v>201</v>
      </c>
      <c r="C9" s="24">
        <v>67.0425</v>
      </c>
      <c r="D9" s="25">
        <v>2.1</v>
      </c>
      <c r="E9" s="24">
        <v>0</v>
      </c>
      <c r="F9" s="25">
        <v>69.1425</v>
      </c>
      <c r="G9" s="26">
        <v>10.371375</v>
      </c>
      <c r="H9" s="26">
        <v>88.1818182</v>
      </c>
      <c r="I9" s="26">
        <v>0</v>
      </c>
      <c r="J9" s="24">
        <v>0</v>
      </c>
      <c r="K9" s="26">
        <v>70.545455</v>
      </c>
      <c r="L9" s="26">
        <v>52.90909091</v>
      </c>
      <c r="M9" s="26">
        <v>70</v>
      </c>
      <c r="N9" s="26">
        <v>0</v>
      </c>
      <c r="O9" s="24">
        <v>0</v>
      </c>
      <c r="P9" s="26">
        <v>70</v>
      </c>
      <c r="Q9" s="26">
        <v>7</v>
      </c>
      <c r="R9" s="26">
        <v>71.28046591</v>
      </c>
      <c r="S9" s="26">
        <v>6</v>
      </c>
      <c r="T9" s="26">
        <v>432</v>
      </c>
    </row>
    <row r="10" customHeight="1" spans="1:20">
      <c r="A10" s="23">
        <v>2024210564</v>
      </c>
      <c r="B10" s="23" t="s">
        <v>202</v>
      </c>
      <c r="C10" s="24">
        <v>67.1183333</v>
      </c>
      <c r="D10" s="25">
        <v>4.2</v>
      </c>
      <c r="E10" s="24">
        <v>0</v>
      </c>
      <c r="F10" s="25">
        <v>71.3183</v>
      </c>
      <c r="G10" s="26">
        <v>10.69775</v>
      </c>
      <c r="H10" s="26">
        <v>87.545</v>
      </c>
      <c r="I10" s="26">
        <v>0</v>
      </c>
      <c r="J10" s="24">
        <v>0</v>
      </c>
      <c r="K10" s="26">
        <v>70.036</v>
      </c>
      <c r="L10" s="26">
        <v>52.527</v>
      </c>
      <c r="M10" s="26">
        <v>70</v>
      </c>
      <c r="N10" s="26">
        <v>0</v>
      </c>
      <c r="O10" s="24">
        <v>0</v>
      </c>
      <c r="P10" s="26">
        <v>70</v>
      </c>
      <c r="Q10" s="26">
        <v>7</v>
      </c>
      <c r="R10" s="26">
        <v>71.22475</v>
      </c>
      <c r="S10" s="26">
        <v>7</v>
      </c>
      <c r="T10" s="26">
        <v>436</v>
      </c>
    </row>
    <row r="11" customHeight="1" spans="1:20">
      <c r="A11" s="23">
        <v>2024210642</v>
      </c>
      <c r="B11" s="23" t="s">
        <v>203</v>
      </c>
      <c r="C11" s="24">
        <v>67.0308333</v>
      </c>
      <c r="D11" s="25">
        <v>1.2</v>
      </c>
      <c r="E11" s="24">
        <v>0</v>
      </c>
      <c r="F11" s="25">
        <v>68.2308</v>
      </c>
      <c r="G11" s="26">
        <v>10.234625</v>
      </c>
      <c r="H11" s="26">
        <v>88.18</v>
      </c>
      <c r="I11" s="26">
        <v>0</v>
      </c>
      <c r="J11" s="24">
        <v>0</v>
      </c>
      <c r="K11" s="26">
        <v>70.544</v>
      </c>
      <c r="L11" s="26">
        <v>52.908</v>
      </c>
      <c r="M11" s="26">
        <v>70</v>
      </c>
      <c r="N11" s="26">
        <v>0</v>
      </c>
      <c r="O11" s="24">
        <v>0</v>
      </c>
      <c r="P11" s="26">
        <v>70</v>
      </c>
      <c r="Q11" s="26">
        <v>7</v>
      </c>
      <c r="R11" s="26">
        <v>71.142625</v>
      </c>
      <c r="S11" s="26">
        <v>8</v>
      </c>
      <c r="T11" s="26">
        <v>451</v>
      </c>
    </row>
    <row r="12" customHeight="1" spans="1:20">
      <c r="A12" s="23">
        <v>2024210597</v>
      </c>
      <c r="B12" s="23" t="s">
        <v>204</v>
      </c>
      <c r="C12" s="24">
        <v>67.095</v>
      </c>
      <c r="D12" s="25">
        <v>1.2</v>
      </c>
      <c r="E12" s="24">
        <v>0</v>
      </c>
      <c r="F12" s="25">
        <v>68.295</v>
      </c>
      <c r="G12" s="26">
        <v>10.24425</v>
      </c>
      <c r="H12" s="26">
        <v>86.7063158</v>
      </c>
      <c r="I12" s="26">
        <v>0</v>
      </c>
      <c r="J12" s="24">
        <v>0</v>
      </c>
      <c r="K12" s="26">
        <v>69.365053</v>
      </c>
      <c r="L12" s="26">
        <v>52.02378947</v>
      </c>
      <c r="M12" s="26">
        <v>70</v>
      </c>
      <c r="N12" s="26">
        <v>8</v>
      </c>
      <c r="O12" s="24">
        <v>0</v>
      </c>
      <c r="P12" s="26">
        <v>78</v>
      </c>
      <c r="Q12" s="26">
        <v>7.8</v>
      </c>
      <c r="R12" s="26">
        <v>71.06803947</v>
      </c>
      <c r="S12" s="26">
        <v>9</v>
      </c>
      <c r="T12" s="26">
        <v>439</v>
      </c>
    </row>
    <row r="13" customHeight="1" spans="1:20">
      <c r="A13" s="23">
        <v>2024210547</v>
      </c>
      <c r="B13" s="23" t="s">
        <v>205</v>
      </c>
      <c r="C13" s="24">
        <v>67.0541667</v>
      </c>
      <c r="D13" s="25">
        <v>2.1</v>
      </c>
      <c r="E13" s="24">
        <v>0</v>
      </c>
      <c r="F13" s="25">
        <v>69.1542</v>
      </c>
      <c r="G13" s="26">
        <v>10.373125</v>
      </c>
      <c r="H13" s="26">
        <v>87.72</v>
      </c>
      <c r="I13" s="26">
        <v>0</v>
      </c>
      <c r="J13" s="24">
        <v>0</v>
      </c>
      <c r="K13" s="26">
        <v>70.176</v>
      </c>
      <c r="L13" s="26">
        <v>52.632</v>
      </c>
      <c r="M13" s="26">
        <v>70</v>
      </c>
      <c r="N13" s="26">
        <v>0</v>
      </c>
      <c r="O13" s="24">
        <v>0</v>
      </c>
      <c r="P13" s="26">
        <v>70</v>
      </c>
      <c r="Q13" s="26">
        <v>7</v>
      </c>
      <c r="R13" s="26">
        <v>71.005125</v>
      </c>
      <c r="S13" s="26">
        <v>10</v>
      </c>
      <c r="T13" s="26">
        <v>485</v>
      </c>
    </row>
    <row r="14" customHeight="1" spans="1:20">
      <c r="A14" s="23">
        <v>2024210510</v>
      </c>
      <c r="B14" s="23" t="s">
        <v>206</v>
      </c>
      <c r="C14" s="24">
        <v>67.0366667</v>
      </c>
      <c r="D14" s="25">
        <v>3.9</v>
      </c>
      <c r="E14" s="24">
        <v>0</v>
      </c>
      <c r="F14" s="25">
        <v>70.9367</v>
      </c>
      <c r="G14" s="26">
        <v>10.6405</v>
      </c>
      <c r="H14" s="26">
        <v>87.235</v>
      </c>
      <c r="I14" s="26">
        <v>0</v>
      </c>
      <c r="J14" s="24">
        <v>0</v>
      </c>
      <c r="K14" s="26">
        <v>69.788</v>
      </c>
      <c r="L14" s="26">
        <v>52.341</v>
      </c>
      <c r="M14" s="26">
        <v>70</v>
      </c>
      <c r="N14" s="26">
        <v>0</v>
      </c>
      <c r="O14" s="24">
        <v>0</v>
      </c>
      <c r="P14" s="26">
        <v>70</v>
      </c>
      <c r="Q14" s="26">
        <v>7</v>
      </c>
      <c r="R14" s="26">
        <v>70.9815</v>
      </c>
      <c r="S14" s="26">
        <v>11</v>
      </c>
      <c r="T14" s="26">
        <v>468</v>
      </c>
    </row>
    <row r="15" customHeight="1" spans="1:20">
      <c r="A15" s="23">
        <v>2024210503</v>
      </c>
      <c r="B15" s="23" t="s">
        <v>207</v>
      </c>
      <c r="C15" s="24">
        <v>67.0308333</v>
      </c>
      <c r="D15" s="25">
        <v>5.8</v>
      </c>
      <c r="E15" s="24">
        <v>0</v>
      </c>
      <c r="F15" s="25">
        <v>72.8308</v>
      </c>
      <c r="G15" s="26">
        <v>10.924625</v>
      </c>
      <c r="H15" s="26">
        <v>86.035</v>
      </c>
      <c r="I15" s="26">
        <v>0</v>
      </c>
      <c r="J15" s="24">
        <v>0</v>
      </c>
      <c r="K15" s="26">
        <v>68.828</v>
      </c>
      <c r="L15" s="26">
        <v>51.621</v>
      </c>
      <c r="M15" s="26">
        <v>70</v>
      </c>
      <c r="N15" s="26">
        <v>3</v>
      </c>
      <c r="O15" s="24">
        <v>0</v>
      </c>
      <c r="P15" s="26">
        <v>73</v>
      </c>
      <c r="Q15" s="26">
        <v>7.3</v>
      </c>
      <c r="R15" s="26">
        <v>70.845625</v>
      </c>
      <c r="S15" s="26">
        <v>12</v>
      </c>
      <c r="T15" s="26">
        <v>479</v>
      </c>
    </row>
    <row r="16" customHeight="1" spans="1:20">
      <c r="A16" s="23">
        <v>2024210598</v>
      </c>
      <c r="B16" s="23" t="s">
        <v>208</v>
      </c>
      <c r="C16" s="24">
        <v>67.0308333</v>
      </c>
      <c r="D16" s="25">
        <v>1.2</v>
      </c>
      <c r="E16" s="24">
        <v>0</v>
      </c>
      <c r="F16" s="25">
        <v>68.2308</v>
      </c>
      <c r="G16" s="26">
        <v>10.234625</v>
      </c>
      <c r="H16" s="26">
        <v>87.3926316</v>
      </c>
      <c r="I16" s="26">
        <v>0</v>
      </c>
      <c r="J16" s="24">
        <v>0</v>
      </c>
      <c r="K16" s="26">
        <v>69.914105</v>
      </c>
      <c r="L16" s="26">
        <v>52.43557895</v>
      </c>
      <c r="M16" s="26">
        <v>70</v>
      </c>
      <c r="N16" s="26">
        <v>0</v>
      </c>
      <c r="O16" s="24">
        <v>0</v>
      </c>
      <c r="P16" s="26">
        <v>70</v>
      </c>
      <c r="Q16" s="26">
        <v>7</v>
      </c>
      <c r="R16" s="26">
        <v>70.67020395</v>
      </c>
      <c r="S16" s="26">
        <v>13</v>
      </c>
      <c r="T16" s="26">
        <v>427</v>
      </c>
    </row>
    <row r="17" customHeight="1" spans="1:20">
      <c r="A17" s="23">
        <v>2024210600</v>
      </c>
      <c r="B17" s="23" t="s">
        <v>209</v>
      </c>
      <c r="C17" s="24">
        <v>67.1008333</v>
      </c>
      <c r="D17" s="25">
        <v>0.9</v>
      </c>
      <c r="E17" s="24">
        <v>0</v>
      </c>
      <c r="F17" s="25">
        <v>68.0008</v>
      </c>
      <c r="G17" s="26">
        <v>10.200125</v>
      </c>
      <c r="H17" s="26">
        <v>88.0621053</v>
      </c>
      <c r="I17" s="26">
        <v>0</v>
      </c>
      <c r="J17" s="24">
        <v>0</v>
      </c>
      <c r="K17" s="26">
        <v>70.449684</v>
      </c>
      <c r="L17" s="26">
        <v>52.83726316</v>
      </c>
      <c r="M17" s="26">
        <v>70</v>
      </c>
      <c r="N17" s="26">
        <v>3</v>
      </c>
      <c r="O17" s="24">
        <v>0</v>
      </c>
      <c r="P17" s="26">
        <v>73</v>
      </c>
      <c r="Q17" s="26">
        <v>7.3</v>
      </c>
      <c r="R17" s="26">
        <v>70.33738816</v>
      </c>
      <c r="S17" s="26">
        <v>14</v>
      </c>
      <c r="T17" s="26" t="s">
        <v>47</v>
      </c>
    </row>
    <row r="18" customHeight="1" spans="1:20">
      <c r="A18" s="23">
        <v>2024210568</v>
      </c>
      <c r="B18" s="23" t="s">
        <v>210</v>
      </c>
      <c r="C18" s="24">
        <v>67.0133333</v>
      </c>
      <c r="D18" s="25">
        <v>1.5</v>
      </c>
      <c r="E18" s="24">
        <v>0</v>
      </c>
      <c r="F18" s="25">
        <v>68.5133</v>
      </c>
      <c r="G18" s="26">
        <v>10.277</v>
      </c>
      <c r="H18" s="26">
        <v>86.665</v>
      </c>
      <c r="I18" s="26">
        <v>0</v>
      </c>
      <c r="J18" s="24">
        <v>0</v>
      </c>
      <c r="K18" s="26">
        <v>69.332</v>
      </c>
      <c r="L18" s="26">
        <v>51.999</v>
      </c>
      <c r="M18" s="26">
        <v>70</v>
      </c>
      <c r="N18" s="26">
        <v>0</v>
      </c>
      <c r="O18" s="24">
        <v>0</v>
      </c>
      <c r="P18" s="26">
        <v>70</v>
      </c>
      <c r="Q18" s="26">
        <v>7</v>
      </c>
      <c r="R18" s="26">
        <v>70.276</v>
      </c>
      <c r="S18" s="26">
        <v>15</v>
      </c>
      <c r="T18" s="26">
        <v>426</v>
      </c>
    </row>
    <row r="19" customHeight="1" spans="1:20">
      <c r="A19" s="23">
        <v>2024210517</v>
      </c>
      <c r="B19" s="23" t="s">
        <v>211</v>
      </c>
      <c r="C19" s="24">
        <v>67.0133333</v>
      </c>
      <c r="D19" s="25">
        <v>4.2</v>
      </c>
      <c r="E19" s="24">
        <v>0</v>
      </c>
      <c r="F19" s="25">
        <v>71.2133</v>
      </c>
      <c r="G19" s="26">
        <v>10.682</v>
      </c>
      <c r="H19" s="26">
        <v>85.13</v>
      </c>
      <c r="I19" s="26">
        <v>0</v>
      </c>
      <c r="J19" s="24">
        <v>0</v>
      </c>
      <c r="K19" s="26">
        <v>68.104</v>
      </c>
      <c r="L19" s="26">
        <v>51.078</v>
      </c>
      <c r="M19" s="26">
        <v>70</v>
      </c>
      <c r="N19" s="26">
        <v>4.3</v>
      </c>
      <c r="O19" s="24">
        <v>0</v>
      </c>
      <c r="P19" s="26">
        <v>74.3</v>
      </c>
      <c r="Q19" s="26">
        <v>7.43</v>
      </c>
      <c r="R19" s="26">
        <v>70.19</v>
      </c>
      <c r="S19" s="26">
        <v>16</v>
      </c>
      <c r="T19" s="26">
        <v>440</v>
      </c>
    </row>
    <row r="20" customHeight="1" spans="1:20">
      <c r="A20" s="23">
        <v>2024210639</v>
      </c>
      <c r="B20" s="23" t="s">
        <v>212</v>
      </c>
      <c r="C20" s="24">
        <v>67.1008333</v>
      </c>
      <c r="D20" s="25">
        <v>6.1</v>
      </c>
      <c r="E20" s="24">
        <v>0</v>
      </c>
      <c r="F20" s="25">
        <v>73.2008</v>
      </c>
      <c r="G20" s="26">
        <v>10.980125</v>
      </c>
      <c r="H20" s="26">
        <v>85.795</v>
      </c>
      <c r="I20" s="26">
        <v>0</v>
      </c>
      <c r="J20" s="24">
        <v>0</v>
      </c>
      <c r="K20" s="26">
        <v>68.636</v>
      </c>
      <c r="L20" s="26">
        <v>51.477</v>
      </c>
      <c r="M20" s="26">
        <v>70</v>
      </c>
      <c r="N20" s="26">
        <v>4</v>
      </c>
      <c r="O20" s="24">
        <v>0</v>
      </c>
      <c r="P20" s="26">
        <v>74</v>
      </c>
      <c r="Q20" s="26">
        <v>7.4</v>
      </c>
      <c r="R20" s="26">
        <v>69.857125</v>
      </c>
      <c r="S20" s="26">
        <v>17</v>
      </c>
      <c r="T20" s="26" t="s">
        <v>47</v>
      </c>
    </row>
    <row r="21" customHeight="1" spans="1:20">
      <c r="A21" s="23">
        <v>2024210546</v>
      </c>
      <c r="B21" s="23" t="s">
        <v>213</v>
      </c>
      <c r="C21" s="24">
        <v>67.2413</v>
      </c>
      <c r="D21" s="25">
        <v>8.7</v>
      </c>
      <c r="E21" s="24">
        <v>0</v>
      </c>
      <c r="F21" s="25">
        <v>75.9413</v>
      </c>
      <c r="G21" s="26">
        <v>11.391195</v>
      </c>
      <c r="H21" s="26">
        <v>85.6666667</v>
      </c>
      <c r="I21" s="26">
        <v>0</v>
      </c>
      <c r="J21" s="24">
        <v>0</v>
      </c>
      <c r="K21" s="26">
        <v>68.533333</v>
      </c>
      <c r="L21" s="26">
        <v>51.4</v>
      </c>
      <c r="M21" s="26">
        <v>70</v>
      </c>
      <c r="N21" s="26">
        <v>0</v>
      </c>
      <c r="O21" s="24">
        <v>0</v>
      </c>
      <c r="P21" s="26">
        <v>70</v>
      </c>
      <c r="Q21" s="26">
        <v>7</v>
      </c>
      <c r="R21" s="26">
        <v>69.791195</v>
      </c>
      <c r="S21" s="26">
        <v>18</v>
      </c>
      <c r="T21" s="26" t="s">
        <v>47</v>
      </c>
    </row>
    <row r="22" customHeight="1" spans="1:20">
      <c r="A22" s="23">
        <v>2024210567</v>
      </c>
      <c r="B22" s="23" t="s">
        <v>214</v>
      </c>
      <c r="C22" s="24">
        <v>67.1125</v>
      </c>
      <c r="D22" s="25">
        <v>5.2</v>
      </c>
      <c r="E22" s="24">
        <v>0</v>
      </c>
      <c r="F22" s="25">
        <v>72.3125</v>
      </c>
      <c r="G22" s="26">
        <v>10.846875</v>
      </c>
      <c r="H22" s="26">
        <v>83.83</v>
      </c>
      <c r="I22" s="26">
        <v>0</v>
      </c>
      <c r="J22" s="24">
        <v>0</v>
      </c>
      <c r="K22" s="26">
        <v>67.064</v>
      </c>
      <c r="L22" s="26">
        <v>50.298</v>
      </c>
      <c r="M22" s="26">
        <v>70</v>
      </c>
      <c r="N22" s="26">
        <v>6</v>
      </c>
      <c r="O22" s="24">
        <v>0</v>
      </c>
      <c r="P22" s="26">
        <v>76</v>
      </c>
      <c r="Q22" s="26">
        <v>7.6</v>
      </c>
      <c r="R22" s="26">
        <v>69.744875</v>
      </c>
      <c r="S22" s="26">
        <v>19</v>
      </c>
      <c r="T22" s="26">
        <v>460</v>
      </c>
    </row>
    <row r="23" customHeight="1" spans="1:20">
      <c r="A23" s="23">
        <v>2024210504</v>
      </c>
      <c r="B23" s="23" t="s">
        <v>215</v>
      </c>
      <c r="C23" s="24">
        <v>67.0716667</v>
      </c>
      <c r="D23" s="25">
        <v>1.2</v>
      </c>
      <c r="E23" s="24">
        <v>0</v>
      </c>
      <c r="F23" s="25">
        <v>68.2717</v>
      </c>
      <c r="G23" s="26">
        <v>10.24075</v>
      </c>
      <c r="H23" s="26">
        <v>85.585</v>
      </c>
      <c r="I23" s="26">
        <v>0</v>
      </c>
      <c r="J23" s="24">
        <v>0</v>
      </c>
      <c r="K23" s="26">
        <v>68.468</v>
      </c>
      <c r="L23" s="26">
        <v>51.351</v>
      </c>
      <c r="M23" s="26">
        <v>70</v>
      </c>
      <c r="N23" s="26">
        <v>0</v>
      </c>
      <c r="O23" s="24">
        <v>0</v>
      </c>
      <c r="P23" s="26">
        <v>70</v>
      </c>
      <c r="Q23" s="26">
        <v>7</v>
      </c>
      <c r="R23" s="26">
        <v>69.59175</v>
      </c>
      <c r="S23" s="26">
        <v>20</v>
      </c>
      <c r="T23" s="26">
        <v>432</v>
      </c>
    </row>
    <row r="24" customHeight="1" spans="1:20">
      <c r="A24" s="23">
        <v>2024210512</v>
      </c>
      <c r="B24" s="23" t="s">
        <v>216</v>
      </c>
      <c r="C24" s="24">
        <v>67.0483333</v>
      </c>
      <c r="D24" s="25">
        <v>1.8</v>
      </c>
      <c r="E24" s="24">
        <v>0</v>
      </c>
      <c r="F24" s="25">
        <v>68.8483</v>
      </c>
      <c r="G24" s="26">
        <v>10.32725</v>
      </c>
      <c r="H24" s="26">
        <v>85.25</v>
      </c>
      <c r="I24" s="26">
        <v>0</v>
      </c>
      <c r="J24" s="24">
        <v>0</v>
      </c>
      <c r="K24" s="26">
        <v>68.2</v>
      </c>
      <c r="L24" s="26">
        <v>51.15</v>
      </c>
      <c r="M24" s="26">
        <v>70</v>
      </c>
      <c r="N24" s="26">
        <v>0</v>
      </c>
      <c r="O24" s="24">
        <v>0</v>
      </c>
      <c r="P24" s="26">
        <v>70</v>
      </c>
      <c r="Q24" s="26">
        <v>7</v>
      </c>
      <c r="R24" s="26">
        <v>69.47725</v>
      </c>
      <c r="S24" s="26">
        <v>21</v>
      </c>
      <c r="T24" s="26">
        <v>445</v>
      </c>
    </row>
    <row r="25" customHeight="1" spans="1:20">
      <c r="A25" s="23">
        <v>2024210641</v>
      </c>
      <c r="B25" s="23" t="s">
        <v>217</v>
      </c>
      <c r="C25" s="24">
        <v>67.3283333</v>
      </c>
      <c r="D25" s="25">
        <v>9.8</v>
      </c>
      <c r="E25" s="24">
        <v>0</v>
      </c>
      <c r="F25" s="25">
        <v>77.1283</v>
      </c>
      <c r="G25" s="26">
        <v>11.56925</v>
      </c>
      <c r="H25" s="26">
        <v>83.9275</v>
      </c>
      <c r="I25" s="26">
        <v>0</v>
      </c>
      <c r="J25" s="24">
        <v>0</v>
      </c>
      <c r="K25" s="26">
        <v>67.142</v>
      </c>
      <c r="L25" s="26">
        <v>50.3565</v>
      </c>
      <c r="M25" s="26">
        <v>70</v>
      </c>
      <c r="N25" s="26">
        <v>3</v>
      </c>
      <c r="O25" s="24">
        <v>0</v>
      </c>
      <c r="P25" s="26">
        <v>73</v>
      </c>
      <c r="Q25" s="26">
        <v>7.3</v>
      </c>
      <c r="R25" s="26">
        <v>69.22575</v>
      </c>
      <c r="S25" s="26">
        <v>22</v>
      </c>
      <c r="T25" s="26" t="s">
        <v>47</v>
      </c>
    </row>
    <row r="26" customHeight="1" spans="1:20">
      <c r="A26" s="23">
        <v>2024210533</v>
      </c>
      <c r="B26" s="23" t="s">
        <v>218</v>
      </c>
      <c r="C26" s="24">
        <v>67.0891667</v>
      </c>
      <c r="D26" s="25">
        <v>1.5</v>
      </c>
      <c r="E26" s="24">
        <v>0</v>
      </c>
      <c r="F26" s="25">
        <v>68.5892</v>
      </c>
      <c r="G26" s="26">
        <v>10.288375</v>
      </c>
      <c r="H26" s="26">
        <v>84.2944444</v>
      </c>
      <c r="I26" s="26">
        <v>0</v>
      </c>
      <c r="J26" s="24">
        <v>0</v>
      </c>
      <c r="K26" s="26">
        <v>67.435556</v>
      </c>
      <c r="L26" s="26">
        <v>50.57666667</v>
      </c>
      <c r="M26" s="26">
        <v>70</v>
      </c>
      <c r="N26" s="26">
        <v>2</v>
      </c>
      <c r="O26" s="24">
        <v>0</v>
      </c>
      <c r="P26" s="26">
        <v>72</v>
      </c>
      <c r="Q26" s="26">
        <v>7.2</v>
      </c>
      <c r="R26" s="26">
        <v>69.06504167</v>
      </c>
      <c r="S26" s="26">
        <v>23</v>
      </c>
      <c r="T26" s="26">
        <v>436</v>
      </c>
    </row>
    <row r="27" customHeight="1" spans="1:20">
      <c r="A27" s="23">
        <v>2024210535</v>
      </c>
      <c r="B27" s="23" t="s">
        <v>219</v>
      </c>
      <c r="C27" s="24">
        <v>67.0483333</v>
      </c>
      <c r="D27" s="25">
        <v>1.2</v>
      </c>
      <c r="E27" s="24">
        <v>0</v>
      </c>
      <c r="F27" s="25">
        <v>68.2483</v>
      </c>
      <c r="G27" s="26">
        <v>10.23725</v>
      </c>
      <c r="H27" s="26">
        <v>85.8533333</v>
      </c>
      <c r="I27" s="26">
        <v>0</v>
      </c>
      <c r="J27" s="24">
        <v>0</v>
      </c>
      <c r="K27" s="26">
        <v>68.682667</v>
      </c>
      <c r="L27" s="26">
        <v>51.512</v>
      </c>
      <c r="M27" s="26">
        <v>70</v>
      </c>
      <c r="N27" s="26">
        <v>0</v>
      </c>
      <c r="O27" s="24">
        <v>0</v>
      </c>
      <c r="P27" s="26">
        <v>70</v>
      </c>
      <c r="Q27" s="26">
        <v>7</v>
      </c>
      <c r="R27" s="26">
        <v>68.74925</v>
      </c>
      <c r="S27" s="26">
        <v>24</v>
      </c>
      <c r="T27" s="26" t="s">
        <v>47</v>
      </c>
    </row>
    <row r="28" customHeight="1" spans="1:20">
      <c r="A28" s="23">
        <v>2024210516</v>
      </c>
      <c r="B28" s="23" t="s">
        <v>220</v>
      </c>
      <c r="C28" s="24">
        <v>67.0308333</v>
      </c>
      <c r="D28" s="25">
        <v>2.1</v>
      </c>
      <c r="E28" s="24">
        <v>0</v>
      </c>
      <c r="F28" s="25">
        <v>69.1308</v>
      </c>
      <c r="G28" s="26">
        <v>10.369625</v>
      </c>
      <c r="H28" s="26">
        <v>83.5377778</v>
      </c>
      <c r="I28" s="26">
        <v>0</v>
      </c>
      <c r="J28" s="24">
        <v>0</v>
      </c>
      <c r="K28" s="26">
        <v>66.830222</v>
      </c>
      <c r="L28" s="26">
        <v>50.12266667</v>
      </c>
      <c r="M28" s="26">
        <v>70</v>
      </c>
      <c r="N28" s="26">
        <v>0</v>
      </c>
      <c r="O28" s="24">
        <v>0</v>
      </c>
      <c r="P28" s="26">
        <v>70</v>
      </c>
      <c r="Q28" s="26">
        <v>7</v>
      </c>
      <c r="R28" s="26">
        <v>68.49229167</v>
      </c>
      <c r="S28" s="26">
        <v>25</v>
      </c>
      <c r="T28" s="26">
        <v>436</v>
      </c>
    </row>
    <row r="29" customHeight="1" spans="1:20">
      <c r="A29" s="23">
        <v>2024210534</v>
      </c>
      <c r="B29" s="23" t="s">
        <v>221</v>
      </c>
      <c r="C29" s="24">
        <v>66.9725</v>
      </c>
      <c r="D29" s="25">
        <v>2.4</v>
      </c>
      <c r="E29" s="24">
        <v>0</v>
      </c>
      <c r="F29" s="25">
        <v>69.3725</v>
      </c>
      <c r="G29" s="26">
        <v>10.405875</v>
      </c>
      <c r="H29" s="26">
        <v>84.7088889</v>
      </c>
      <c r="I29" s="26">
        <v>0</v>
      </c>
      <c r="J29" s="24">
        <v>0</v>
      </c>
      <c r="K29" s="26">
        <v>67.767111</v>
      </c>
      <c r="L29" s="26">
        <v>50.82533333</v>
      </c>
      <c r="M29" s="26">
        <v>70</v>
      </c>
      <c r="N29" s="26">
        <v>0</v>
      </c>
      <c r="O29" s="24">
        <v>0</v>
      </c>
      <c r="P29" s="26">
        <v>70</v>
      </c>
      <c r="Q29" s="26">
        <v>7</v>
      </c>
      <c r="R29" s="26">
        <v>68.23120833</v>
      </c>
      <c r="S29" s="26">
        <v>26</v>
      </c>
      <c r="T29" s="26" t="s">
        <v>47</v>
      </c>
    </row>
    <row r="30" customHeight="1" spans="1:20">
      <c r="A30" s="23">
        <v>2024210599</v>
      </c>
      <c r="B30" s="23" t="s">
        <v>222</v>
      </c>
      <c r="C30" s="24">
        <v>67.0541667</v>
      </c>
      <c r="D30" s="25">
        <v>0.3</v>
      </c>
      <c r="E30" s="24">
        <v>0</v>
      </c>
      <c r="F30" s="25">
        <v>67.3542</v>
      </c>
      <c r="G30" s="26">
        <v>10.103125</v>
      </c>
      <c r="H30" s="26">
        <v>83.5610526</v>
      </c>
      <c r="I30" s="26">
        <v>0</v>
      </c>
      <c r="J30" s="24">
        <v>0</v>
      </c>
      <c r="K30" s="26">
        <v>66.848842</v>
      </c>
      <c r="L30" s="26">
        <v>50.13663158</v>
      </c>
      <c r="M30" s="26">
        <v>70</v>
      </c>
      <c r="N30" s="26">
        <v>9.2</v>
      </c>
      <c r="O30" s="24">
        <v>0</v>
      </c>
      <c r="P30" s="26">
        <v>79.2</v>
      </c>
      <c r="Q30" s="26">
        <v>7.92</v>
      </c>
      <c r="R30" s="26">
        <v>68.15975658</v>
      </c>
      <c r="S30" s="26">
        <v>27</v>
      </c>
      <c r="T30" s="26" t="s">
        <v>47</v>
      </c>
    </row>
    <row r="31" customHeight="1" spans="1:20">
      <c r="A31" s="23">
        <v>2024210509</v>
      </c>
      <c r="B31" s="23" t="s">
        <v>223</v>
      </c>
      <c r="C31" s="24">
        <v>67.0891667</v>
      </c>
      <c r="D31" s="25">
        <v>7.8</v>
      </c>
      <c r="E31" s="24">
        <v>0</v>
      </c>
      <c r="F31" s="25">
        <v>74.8892</v>
      </c>
      <c r="G31" s="26">
        <v>11.233375</v>
      </c>
      <c r="H31" s="26">
        <v>80.6344444</v>
      </c>
      <c r="I31" s="26">
        <v>7.5</v>
      </c>
      <c r="J31" s="24">
        <v>0</v>
      </c>
      <c r="K31" s="26">
        <v>66.007556</v>
      </c>
      <c r="L31" s="26">
        <v>49.50566667</v>
      </c>
      <c r="M31" s="26">
        <v>70</v>
      </c>
      <c r="N31" s="26">
        <v>0</v>
      </c>
      <c r="O31" s="24">
        <v>0</v>
      </c>
      <c r="P31" s="26">
        <v>70</v>
      </c>
      <c r="Q31" s="26">
        <v>7</v>
      </c>
      <c r="R31" s="26">
        <v>67.73904167</v>
      </c>
      <c r="S31" s="26">
        <v>28</v>
      </c>
      <c r="T31" s="26" t="s">
        <v>47</v>
      </c>
    </row>
    <row r="32" customHeight="1" spans="1:20">
      <c r="A32" s="23">
        <v>2024210511</v>
      </c>
      <c r="B32" s="23" t="s">
        <v>224</v>
      </c>
      <c r="C32" s="24">
        <v>67.0541667</v>
      </c>
      <c r="D32" s="25">
        <v>1.8</v>
      </c>
      <c r="E32" s="24">
        <v>0</v>
      </c>
      <c r="F32" s="25">
        <v>68.8542</v>
      </c>
      <c r="G32" s="26">
        <v>10.328125</v>
      </c>
      <c r="H32" s="26">
        <v>84.01</v>
      </c>
      <c r="I32" s="26">
        <v>0</v>
      </c>
      <c r="J32" s="24">
        <v>0</v>
      </c>
      <c r="K32" s="26">
        <v>67.208</v>
      </c>
      <c r="L32" s="26">
        <v>50.406</v>
      </c>
      <c r="M32" s="26">
        <v>70</v>
      </c>
      <c r="N32" s="26">
        <v>0</v>
      </c>
      <c r="O32" s="24">
        <v>0</v>
      </c>
      <c r="P32" s="26">
        <v>70</v>
      </c>
      <c r="Q32" s="26">
        <v>7</v>
      </c>
      <c r="R32" s="26">
        <v>67.734125</v>
      </c>
      <c r="S32" s="26">
        <v>29</v>
      </c>
      <c r="T32" s="26" t="s">
        <v>47</v>
      </c>
    </row>
    <row r="33" customHeight="1" spans="1:20">
      <c r="A33" s="23">
        <v>2024210629</v>
      </c>
      <c r="B33" s="23" t="s">
        <v>225</v>
      </c>
      <c r="C33" s="24">
        <v>67.0833333</v>
      </c>
      <c r="D33" s="25">
        <v>3.9</v>
      </c>
      <c r="E33" s="24">
        <v>0</v>
      </c>
      <c r="F33" s="25">
        <v>70.9833</v>
      </c>
      <c r="G33" s="26">
        <v>10.6475</v>
      </c>
      <c r="H33" s="26">
        <v>80.8818182</v>
      </c>
      <c r="I33" s="26">
        <v>0</v>
      </c>
      <c r="J33" s="24">
        <v>0</v>
      </c>
      <c r="K33" s="26">
        <v>64.705455</v>
      </c>
      <c r="L33" s="26">
        <v>48.52909091</v>
      </c>
      <c r="M33" s="26">
        <v>70</v>
      </c>
      <c r="N33" s="26">
        <v>0</v>
      </c>
      <c r="O33" s="24">
        <v>0</v>
      </c>
      <c r="P33" s="26">
        <v>70</v>
      </c>
      <c r="Q33" s="26">
        <v>7</v>
      </c>
      <c r="R33" s="26">
        <v>67.17659091</v>
      </c>
      <c r="S33" s="26">
        <v>30</v>
      </c>
      <c r="T33" s="26">
        <v>430</v>
      </c>
    </row>
    <row r="34" customHeight="1" spans="1:20">
      <c r="A34" s="23">
        <v>2024210548</v>
      </c>
      <c r="B34" s="23" t="s">
        <v>226</v>
      </c>
      <c r="C34" s="24">
        <v>66.9258333</v>
      </c>
      <c r="D34" s="25">
        <v>6.3</v>
      </c>
      <c r="E34" s="24">
        <v>0</v>
      </c>
      <c r="F34" s="25">
        <v>73.2258</v>
      </c>
      <c r="G34" s="26">
        <v>10.983875</v>
      </c>
      <c r="H34" s="26">
        <v>78.71</v>
      </c>
      <c r="I34" s="26">
        <v>0</v>
      </c>
      <c r="J34" s="24">
        <v>0</v>
      </c>
      <c r="K34" s="26">
        <v>62.968</v>
      </c>
      <c r="L34" s="26">
        <v>47.226</v>
      </c>
      <c r="M34" s="26">
        <v>70</v>
      </c>
      <c r="N34" s="26">
        <v>6</v>
      </c>
      <c r="O34" s="24">
        <v>0</v>
      </c>
      <c r="P34" s="26">
        <v>76</v>
      </c>
      <c r="Q34" s="26">
        <v>7.6</v>
      </c>
      <c r="R34" s="26">
        <v>66.809875</v>
      </c>
      <c r="S34" s="26">
        <v>31</v>
      </c>
      <c r="T34" s="26">
        <v>455</v>
      </c>
    </row>
    <row r="35" customHeight="1" spans="1:20">
      <c r="A35" s="23">
        <v>2024210605</v>
      </c>
      <c r="B35" s="23" t="s">
        <v>227</v>
      </c>
      <c r="C35" s="24">
        <v>67.0308333</v>
      </c>
      <c r="D35" s="25">
        <v>1.8</v>
      </c>
      <c r="E35" s="24">
        <v>0</v>
      </c>
      <c r="F35" s="25">
        <v>68.8308</v>
      </c>
      <c r="G35" s="26">
        <v>10.324625</v>
      </c>
      <c r="H35" s="26">
        <v>82.3521739</v>
      </c>
      <c r="I35" s="26">
        <v>0</v>
      </c>
      <c r="J35" s="24">
        <v>0</v>
      </c>
      <c r="K35" s="26">
        <v>65.881739</v>
      </c>
      <c r="L35" s="26">
        <v>49.41130435</v>
      </c>
      <c r="M35" s="26">
        <v>70</v>
      </c>
      <c r="N35" s="26">
        <v>0</v>
      </c>
      <c r="O35" s="24">
        <v>0</v>
      </c>
      <c r="P35" s="26">
        <v>70</v>
      </c>
      <c r="Q35" s="26">
        <v>7</v>
      </c>
      <c r="R35" s="26">
        <v>66.73592935</v>
      </c>
      <c r="S35" s="26">
        <v>32</v>
      </c>
      <c r="T35" s="26" t="s">
        <v>47</v>
      </c>
    </row>
    <row r="36" customHeight="1" spans="1:20">
      <c r="A36" s="23">
        <v>2024210563</v>
      </c>
      <c r="B36" s="23" t="s">
        <v>228</v>
      </c>
      <c r="C36" s="24">
        <v>67.1416667</v>
      </c>
      <c r="D36" s="25">
        <v>5.1</v>
      </c>
      <c r="E36" s="24">
        <v>0</v>
      </c>
      <c r="F36" s="25">
        <v>72.2417</v>
      </c>
      <c r="G36" s="26">
        <v>10.83625</v>
      </c>
      <c r="H36" s="26">
        <v>81.0511111</v>
      </c>
      <c r="I36" s="26">
        <v>0</v>
      </c>
      <c r="J36" s="24">
        <v>0</v>
      </c>
      <c r="K36" s="26">
        <v>64.840889</v>
      </c>
      <c r="L36" s="26">
        <v>48.63066667</v>
      </c>
      <c r="M36" s="26">
        <v>70</v>
      </c>
      <c r="N36" s="26">
        <v>0</v>
      </c>
      <c r="O36" s="24">
        <v>0</v>
      </c>
      <c r="P36" s="26">
        <v>70</v>
      </c>
      <c r="Q36" s="26">
        <v>7</v>
      </c>
      <c r="R36" s="26">
        <v>66.46691667</v>
      </c>
      <c r="S36" s="26">
        <v>33</v>
      </c>
      <c r="T36" s="26" t="s">
        <v>47</v>
      </c>
    </row>
    <row r="37" customHeight="1" spans="1:20">
      <c r="A37" s="23">
        <v>2024210522</v>
      </c>
      <c r="B37" s="23" t="s">
        <v>229</v>
      </c>
      <c r="C37" s="24">
        <v>67.0425</v>
      </c>
      <c r="D37" s="25">
        <v>3</v>
      </c>
      <c r="E37" s="24">
        <v>0</v>
      </c>
      <c r="F37" s="25">
        <v>70.0425</v>
      </c>
      <c r="G37" s="26">
        <v>10.506375</v>
      </c>
      <c r="H37" s="26">
        <v>81.1590909</v>
      </c>
      <c r="I37" s="26">
        <v>0</v>
      </c>
      <c r="J37" s="24">
        <v>0</v>
      </c>
      <c r="K37" s="26">
        <v>64.927273</v>
      </c>
      <c r="L37" s="26">
        <v>48.69545455</v>
      </c>
      <c r="M37" s="26">
        <v>70</v>
      </c>
      <c r="N37" s="26">
        <v>2</v>
      </c>
      <c r="O37" s="24">
        <v>0</v>
      </c>
      <c r="P37" s="26">
        <v>72</v>
      </c>
      <c r="Q37" s="26">
        <v>7.2</v>
      </c>
      <c r="R37" s="26">
        <v>66.40182955</v>
      </c>
      <c r="S37" s="26">
        <v>34</v>
      </c>
      <c r="T37" s="26" t="s">
        <v>47</v>
      </c>
    </row>
    <row r="38" customHeight="1" spans="1:20">
      <c r="A38" s="23">
        <v>2024210604</v>
      </c>
      <c r="B38" s="23" t="s">
        <v>230</v>
      </c>
      <c r="C38" s="24">
        <v>67.0833333</v>
      </c>
      <c r="D38" s="25">
        <v>5.1</v>
      </c>
      <c r="E38" s="24">
        <v>0</v>
      </c>
      <c r="F38" s="25">
        <v>72.1833</v>
      </c>
      <c r="G38" s="26">
        <v>10.8275</v>
      </c>
      <c r="H38" s="26">
        <v>80.5521739</v>
      </c>
      <c r="I38" s="26">
        <v>0</v>
      </c>
      <c r="J38" s="24">
        <v>0</v>
      </c>
      <c r="K38" s="26">
        <v>64.441739</v>
      </c>
      <c r="L38" s="26">
        <v>48.33130435</v>
      </c>
      <c r="M38" s="26">
        <v>70</v>
      </c>
      <c r="N38" s="26">
        <v>0</v>
      </c>
      <c r="O38" s="24">
        <v>0</v>
      </c>
      <c r="P38" s="26">
        <v>70</v>
      </c>
      <c r="Q38" s="26">
        <v>7</v>
      </c>
      <c r="R38" s="26">
        <v>66.15880435</v>
      </c>
      <c r="S38" s="26">
        <v>35</v>
      </c>
      <c r="T38" s="26" t="s">
        <v>47</v>
      </c>
    </row>
    <row r="39" customHeight="1" spans="1:20">
      <c r="A39" s="23">
        <v>2024210640</v>
      </c>
      <c r="B39" s="23" t="s">
        <v>231</v>
      </c>
      <c r="C39" s="24">
        <v>67.0133333</v>
      </c>
      <c r="D39" s="25">
        <v>5.1</v>
      </c>
      <c r="E39" s="24">
        <v>0</v>
      </c>
      <c r="F39" s="25">
        <v>72.1133</v>
      </c>
      <c r="G39" s="26">
        <v>10.817</v>
      </c>
      <c r="H39" s="26">
        <v>80.0452632</v>
      </c>
      <c r="I39" s="26">
        <v>0</v>
      </c>
      <c r="J39" s="24">
        <v>0</v>
      </c>
      <c r="K39" s="26">
        <v>64.036211</v>
      </c>
      <c r="L39" s="26">
        <v>48.02715789</v>
      </c>
      <c r="M39" s="26">
        <v>70</v>
      </c>
      <c r="N39" s="26">
        <v>0</v>
      </c>
      <c r="O39" s="24">
        <v>0</v>
      </c>
      <c r="P39" s="26">
        <v>70</v>
      </c>
      <c r="Q39" s="26">
        <v>7</v>
      </c>
      <c r="R39" s="26">
        <v>65.84415789</v>
      </c>
      <c r="S39" s="26">
        <v>36</v>
      </c>
      <c r="T39" s="26" t="s">
        <v>47</v>
      </c>
    </row>
    <row r="40" customHeight="1" spans="1:20">
      <c r="A40" s="23">
        <v>2024210616</v>
      </c>
      <c r="B40" s="23" t="s">
        <v>232</v>
      </c>
      <c r="C40" s="24">
        <v>67.06</v>
      </c>
      <c r="D40" s="25">
        <v>0</v>
      </c>
      <c r="E40" s="24">
        <v>0</v>
      </c>
      <c r="F40" s="25">
        <v>67.06</v>
      </c>
      <c r="G40" s="26">
        <v>10.059</v>
      </c>
      <c r="H40" s="26">
        <v>80.465</v>
      </c>
      <c r="I40" s="26">
        <v>0</v>
      </c>
      <c r="J40" s="24">
        <v>0</v>
      </c>
      <c r="K40" s="26">
        <v>64.372</v>
      </c>
      <c r="L40" s="26">
        <v>48.279</v>
      </c>
      <c r="M40" s="26">
        <v>70</v>
      </c>
      <c r="N40" s="26">
        <v>0</v>
      </c>
      <c r="O40" s="24">
        <v>0</v>
      </c>
      <c r="P40" s="26">
        <v>70</v>
      </c>
      <c r="Q40" s="26">
        <v>7</v>
      </c>
      <c r="R40" s="26">
        <v>65.338</v>
      </c>
      <c r="S40" s="26">
        <v>37</v>
      </c>
      <c r="T40" s="26" t="s">
        <v>47</v>
      </c>
    </row>
    <row r="41" customHeight="1" spans="1:20">
      <c r="A41" s="23">
        <v>2024210549</v>
      </c>
      <c r="B41" s="23" t="s">
        <v>233</v>
      </c>
      <c r="C41" s="24">
        <v>67.0016667</v>
      </c>
      <c r="D41" s="25">
        <v>0.9</v>
      </c>
      <c r="E41" s="24">
        <v>0</v>
      </c>
      <c r="F41" s="25">
        <v>67.9017</v>
      </c>
      <c r="G41" s="26">
        <v>10.18525</v>
      </c>
      <c r="H41" s="26">
        <v>76.04</v>
      </c>
      <c r="I41" s="26">
        <v>0</v>
      </c>
      <c r="J41" s="24">
        <v>0</v>
      </c>
      <c r="K41" s="26">
        <v>60.832</v>
      </c>
      <c r="L41" s="26">
        <v>45.624</v>
      </c>
      <c r="M41" s="26">
        <v>70</v>
      </c>
      <c r="N41" s="26">
        <v>0</v>
      </c>
      <c r="O41" s="24">
        <v>0</v>
      </c>
      <c r="P41" s="26">
        <v>70</v>
      </c>
      <c r="Q41" s="26">
        <v>7</v>
      </c>
      <c r="R41" s="26">
        <v>62.80925</v>
      </c>
      <c r="S41" s="26">
        <v>38</v>
      </c>
      <c r="T41" s="26" t="s">
        <v>47</v>
      </c>
    </row>
  </sheetData>
  <mergeCells count="9">
    <mergeCell ref="A1:T1"/>
    <mergeCell ref="C2:G2"/>
    <mergeCell ref="H2:L2"/>
    <mergeCell ref="M2:Q2"/>
    <mergeCell ref="A2:A3"/>
    <mergeCell ref="B2:B3"/>
    <mergeCell ref="R2:R3"/>
    <mergeCell ref="S2:S3"/>
    <mergeCell ref="T2:T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催化专硕"/>
  <dimension ref="A1:T27"/>
  <sheetViews>
    <sheetView workbookViewId="0">
      <selection activeCell="A1" sqref="A1:T1"/>
    </sheetView>
  </sheetViews>
  <sheetFormatPr defaultColWidth="14" defaultRowHeight="18" customHeight="1"/>
  <cols>
    <col min="1" max="1" width="11.2095238095238" customWidth="1"/>
    <col min="2" max="2" width="6.6" customWidth="1"/>
    <col min="3" max="5" width="6.47619047619048" customWidth="1"/>
    <col min="6" max="6" width="6.20952380952381" customWidth="1"/>
    <col min="7" max="10" width="6.47619047619048" customWidth="1"/>
    <col min="11" max="11" width="6.20952380952381" customWidth="1"/>
    <col min="12" max="12" width="6.47619047619048" customWidth="1"/>
    <col min="13" max="13" width="7.20952380952381" customWidth="1"/>
    <col min="14" max="15" width="6.47619047619048" customWidth="1"/>
    <col min="16" max="16" width="6.20952380952381" customWidth="1"/>
    <col min="17" max="17" width="6.47619047619048" customWidth="1"/>
    <col min="18" max="19" width="6.23809523809524" customWidth="1"/>
    <col min="20" max="20" width="8.76190476190476" customWidth="1"/>
  </cols>
  <sheetData>
    <row r="1" customHeight="1" spans="1:1">
      <c r="A1" s="1" t="s">
        <v>234</v>
      </c>
    </row>
    <row r="2" customHeight="1" spans="1:20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3" t="s">
        <v>4</v>
      </c>
      <c r="I2" s="4"/>
      <c r="J2" s="4"/>
      <c r="K2" s="4"/>
      <c r="L2" s="4"/>
      <c r="M2" s="3" t="s">
        <v>5</v>
      </c>
      <c r="N2" s="4"/>
      <c r="O2" s="4"/>
      <c r="P2" s="4"/>
      <c r="Q2" s="4"/>
      <c r="R2" s="2" t="s">
        <v>6</v>
      </c>
      <c r="S2" s="2" t="s">
        <v>7</v>
      </c>
      <c r="T2" s="2" t="s">
        <v>8</v>
      </c>
    </row>
    <row r="3" customHeight="1" spans="1:20">
      <c r="A3" s="5"/>
      <c r="B3" s="5"/>
      <c r="C3" s="6" t="s">
        <v>9</v>
      </c>
      <c r="D3" s="6" t="s">
        <v>10</v>
      </c>
      <c r="E3" s="7" t="s">
        <v>11</v>
      </c>
      <c r="F3" s="6" t="s">
        <v>12</v>
      </c>
      <c r="G3" s="6" t="s">
        <v>13</v>
      </c>
      <c r="H3" s="6" t="s">
        <v>14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15</v>
      </c>
      <c r="N3" s="6" t="s">
        <v>10</v>
      </c>
      <c r="O3" s="6" t="s">
        <v>11</v>
      </c>
      <c r="P3" s="6" t="s">
        <v>12</v>
      </c>
      <c r="Q3" s="6" t="s">
        <v>13</v>
      </c>
      <c r="R3" s="5"/>
      <c r="S3" s="5"/>
      <c r="T3" s="5"/>
    </row>
    <row r="4" customHeight="1" spans="1:20">
      <c r="A4" s="17">
        <v>2024215337</v>
      </c>
      <c r="B4" s="17" t="s">
        <v>235</v>
      </c>
      <c r="C4" s="18">
        <v>95.33223508</v>
      </c>
      <c r="D4" s="18">
        <v>5.8</v>
      </c>
      <c r="E4" s="19">
        <v>0</v>
      </c>
      <c r="F4" s="18">
        <v>72.53256456</v>
      </c>
      <c r="G4" s="18">
        <v>10.87988468</v>
      </c>
      <c r="H4" s="18">
        <v>88.63</v>
      </c>
      <c r="I4" s="18">
        <v>0</v>
      </c>
      <c r="J4" s="19">
        <v>0</v>
      </c>
      <c r="K4" s="18">
        <v>71.904</v>
      </c>
      <c r="L4" s="18">
        <v>53.928</v>
      </c>
      <c r="M4" s="19">
        <v>70</v>
      </c>
      <c r="N4" s="18">
        <v>0</v>
      </c>
      <c r="O4" s="18">
        <v>0</v>
      </c>
      <c r="P4" s="18">
        <v>70</v>
      </c>
      <c r="Q4" s="18">
        <v>7</v>
      </c>
      <c r="R4" s="18">
        <v>71.80788468</v>
      </c>
      <c r="S4" s="20">
        <v>1</v>
      </c>
      <c r="T4" s="21">
        <v>493</v>
      </c>
    </row>
    <row r="5" customHeight="1" spans="1:20">
      <c r="A5" s="17">
        <v>2024215392</v>
      </c>
      <c r="B5" s="17" t="s">
        <v>236</v>
      </c>
      <c r="C5" s="18">
        <v>95.40255929</v>
      </c>
      <c r="D5" s="18">
        <v>0</v>
      </c>
      <c r="E5" s="19">
        <v>0</v>
      </c>
      <c r="F5" s="18">
        <v>66.7817915</v>
      </c>
      <c r="G5" s="18">
        <v>10.01726873</v>
      </c>
      <c r="H5" s="18">
        <v>87.859</v>
      </c>
      <c r="I5" s="18">
        <v>0</v>
      </c>
      <c r="J5" s="19">
        <v>0</v>
      </c>
      <c r="K5" s="18">
        <v>71.2872</v>
      </c>
      <c r="L5" s="18">
        <v>53.4654</v>
      </c>
      <c r="M5" s="19">
        <v>70</v>
      </c>
      <c r="N5" s="18">
        <v>6</v>
      </c>
      <c r="O5" s="18">
        <v>0</v>
      </c>
      <c r="P5" s="18">
        <v>76</v>
      </c>
      <c r="Q5" s="18">
        <v>7.6</v>
      </c>
      <c r="R5" s="18">
        <v>71.08266873</v>
      </c>
      <c r="S5" s="20">
        <v>2</v>
      </c>
      <c r="T5" s="21">
        <v>484</v>
      </c>
    </row>
    <row r="6" customHeight="1" spans="1:20">
      <c r="A6" s="17">
        <v>2024215365</v>
      </c>
      <c r="B6" s="17" t="s">
        <v>237</v>
      </c>
      <c r="C6" s="18">
        <v>95.375</v>
      </c>
      <c r="D6" s="18">
        <v>3</v>
      </c>
      <c r="E6" s="19">
        <v>0</v>
      </c>
      <c r="F6" s="18">
        <v>69.7625</v>
      </c>
      <c r="G6" s="18">
        <v>10.464375</v>
      </c>
      <c r="H6" s="18">
        <v>88.086</v>
      </c>
      <c r="I6" s="18">
        <v>0</v>
      </c>
      <c r="J6" s="19">
        <v>0</v>
      </c>
      <c r="K6" s="18">
        <v>71.4688</v>
      </c>
      <c r="L6" s="18">
        <v>53.6016</v>
      </c>
      <c r="M6" s="19">
        <v>70</v>
      </c>
      <c r="N6" s="18">
        <v>0</v>
      </c>
      <c r="O6" s="18">
        <v>0</v>
      </c>
      <c r="P6" s="18">
        <v>70</v>
      </c>
      <c r="Q6" s="18">
        <v>7</v>
      </c>
      <c r="R6" s="18">
        <v>71.065975</v>
      </c>
      <c r="S6" s="20">
        <v>3</v>
      </c>
      <c r="T6" s="21">
        <v>460</v>
      </c>
    </row>
    <row r="7" customHeight="1" spans="1:20">
      <c r="A7" s="17">
        <v>2024215335</v>
      </c>
      <c r="B7" s="17" t="s">
        <v>238</v>
      </c>
      <c r="C7" s="18">
        <v>95.4489615</v>
      </c>
      <c r="D7" s="18">
        <v>6.4</v>
      </c>
      <c r="E7" s="19">
        <v>0</v>
      </c>
      <c r="F7" s="18">
        <v>73.21427305</v>
      </c>
      <c r="G7" s="18">
        <v>10.98214096</v>
      </c>
      <c r="H7" s="18">
        <v>86.8</v>
      </c>
      <c r="I7" s="18">
        <v>0</v>
      </c>
      <c r="J7" s="19">
        <v>0</v>
      </c>
      <c r="K7" s="18">
        <v>70.44</v>
      </c>
      <c r="L7" s="18">
        <v>52.83</v>
      </c>
      <c r="M7" s="19">
        <v>70</v>
      </c>
      <c r="N7" s="18">
        <v>0</v>
      </c>
      <c r="O7" s="18">
        <v>0</v>
      </c>
      <c r="P7" s="18">
        <v>70</v>
      </c>
      <c r="Q7" s="18">
        <v>7</v>
      </c>
      <c r="R7" s="18">
        <v>70.81214096</v>
      </c>
      <c r="S7" s="20">
        <v>4</v>
      </c>
      <c r="T7" s="21">
        <v>477</v>
      </c>
    </row>
    <row r="8" customHeight="1" spans="1:20">
      <c r="A8" s="17">
        <v>2024215364</v>
      </c>
      <c r="B8" s="17" t="s">
        <v>239</v>
      </c>
      <c r="C8" s="18">
        <v>95.45</v>
      </c>
      <c r="D8" s="18">
        <v>1.5</v>
      </c>
      <c r="E8" s="19">
        <v>0</v>
      </c>
      <c r="F8" s="18">
        <v>68.315</v>
      </c>
      <c r="G8" s="18">
        <v>10.24725</v>
      </c>
      <c r="H8" s="18">
        <v>84.618</v>
      </c>
      <c r="I8" s="18">
        <v>0</v>
      </c>
      <c r="J8" s="19">
        <v>0</v>
      </c>
      <c r="K8" s="18">
        <v>68.6944</v>
      </c>
      <c r="L8" s="18">
        <v>51.5208</v>
      </c>
      <c r="M8" s="19">
        <v>70</v>
      </c>
      <c r="N8" s="18">
        <v>6</v>
      </c>
      <c r="O8" s="18">
        <v>0</v>
      </c>
      <c r="P8" s="18">
        <v>76</v>
      </c>
      <c r="Q8" s="18">
        <v>7.6</v>
      </c>
      <c r="R8" s="18">
        <v>69.45805</v>
      </c>
      <c r="S8" s="20">
        <v>5</v>
      </c>
      <c r="T8" s="21">
        <v>495</v>
      </c>
    </row>
    <row r="9" customHeight="1" spans="1:20">
      <c r="A9" s="17">
        <v>2024215318</v>
      </c>
      <c r="B9" s="17" t="s">
        <v>240</v>
      </c>
      <c r="C9" s="18">
        <v>96.55429466</v>
      </c>
      <c r="D9" s="18">
        <v>7</v>
      </c>
      <c r="E9" s="19">
        <v>0</v>
      </c>
      <c r="F9" s="18">
        <v>74.58800626</v>
      </c>
      <c r="G9" s="18">
        <v>11.18820094</v>
      </c>
      <c r="H9" s="18">
        <v>84.3</v>
      </c>
      <c r="I9" s="18">
        <v>0</v>
      </c>
      <c r="J9" s="19">
        <v>0</v>
      </c>
      <c r="K9" s="18">
        <v>67.44</v>
      </c>
      <c r="L9" s="18">
        <v>50.58</v>
      </c>
      <c r="M9" s="19">
        <v>70</v>
      </c>
      <c r="N9" s="18">
        <v>4</v>
      </c>
      <c r="O9" s="18">
        <v>0</v>
      </c>
      <c r="P9" s="18">
        <v>74</v>
      </c>
      <c r="Q9" s="18">
        <v>7.4</v>
      </c>
      <c r="R9" s="18">
        <v>69.16820094</v>
      </c>
      <c r="S9" s="20">
        <v>6</v>
      </c>
      <c r="T9" s="21">
        <v>369</v>
      </c>
    </row>
    <row r="10" customHeight="1" spans="1:20">
      <c r="A10" s="17">
        <v>2024215384</v>
      </c>
      <c r="B10" s="17" t="s">
        <v>241</v>
      </c>
      <c r="C10" s="18">
        <v>95.27972206</v>
      </c>
      <c r="D10" s="18">
        <v>3.3</v>
      </c>
      <c r="E10" s="19">
        <v>0</v>
      </c>
      <c r="F10" s="18">
        <v>69.99580544</v>
      </c>
      <c r="G10" s="18">
        <v>10.49937082</v>
      </c>
      <c r="H10" s="18">
        <v>83.486</v>
      </c>
      <c r="I10" s="18">
        <v>0</v>
      </c>
      <c r="J10" s="19">
        <v>0</v>
      </c>
      <c r="K10" s="18">
        <v>67.7888</v>
      </c>
      <c r="L10" s="18">
        <v>50.8416</v>
      </c>
      <c r="M10" s="19">
        <v>70</v>
      </c>
      <c r="N10" s="18">
        <v>6</v>
      </c>
      <c r="O10" s="18">
        <v>0</v>
      </c>
      <c r="P10" s="18">
        <v>76</v>
      </c>
      <c r="Q10" s="18">
        <v>7.6</v>
      </c>
      <c r="R10" s="18">
        <v>68.94097082</v>
      </c>
      <c r="S10" s="20">
        <v>7</v>
      </c>
      <c r="T10" s="21">
        <v>453</v>
      </c>
    </row>
    <row r="11" customHeight="1" spans="1:20">
      <c r="A11" s="17">
        <v>2024215333</v>
      </c>
      <c r="B11" s="17" t="s">
        <v>242</v>
      </c>
      <c r="C11" s="18">
        <v>95.20195081</v>
      </c>
      <c r="D11" s="18">
        <v>0.9</v>
      </c>
      <c r="E11" s="19">
        <v>0</v>
      </c>
      <c r="F11" s="18">
        <v>67.54136557</v>
      </c>
      <c r="G11" s="18">
        <v>10.13120484</v>
      </c>
      <c r="H11" s="18">
        <v>85.915</v>
      </c>
      <c r="I11" s="18">
        <v>0</v>
      </c>
      <c r="J11" s="19">
        <v>0</v>
      </c>
      <c r="K11" s="18">
        <v>68.732</v>
      </c>
      <c r="L11" s="18">
        <v>51.549</v>
      </c>
      <c r="M11" s="19">
        <v>70</v>
      </c>
      <c r="N11" s="18">
        <v>0</v>
      </c>
      <c r="O11" s="18">
        <v>0</v>
      </c>
      <c r="P11" s="18">
        <v>70</v>
      </c>
      <c r="Q11" s="18">
        <v>7</v>
      </c>
      <c r="R11" s="18">
        <v>68.68020484</v>
      </c>
      <c r="S11" s="20">
        <v>8</v>
      </c>
      <c r="T11" s="21">
        <v>0</v>
      </c>
    </row>
    <row r="12" customHeight="1" spans="1:20">
      <c r="A12" s="17">
        <v>2024215336</v>
      </c>
      <c r="B12" s="17" t="s">
        <v>243</v>
      </c>
      <c r="C12" s="18">
        <v>95.33150972</v>
      </c>
      <c r="D12" s="18">
        <v>2.4</v>
      </c>
      <c r="E12" s="19">
        <v>0</v>
      </c>
      <c r="F12" s="18">
        <v>69.1320568</v>
      </c>
      <c r="G12" s="18">
        <v>10.36980852</v>
      </c>
      <c r="H12" s="18">
        <v>83.94</v>
      </c>
      <c r="I12" s="18">
        <v>0</v>
      </c>
      <c r="J12" s="19">
        <v>0</v>
      </c>
      <c r="K12" s="18">
        <v>68.152</v>
      </c>
      <c r="L12" s="18">
        <v>51.114</v>
      </c>
      <c r="M12" s="19">
        <v>70</v>
      </c>
      <c r="N12" s="18">
        <v>0</v>
      </c>
      <c r="O12" s="18">
        <v>0</v>
      </c>
      <c r="P12" s="18">
        <v>70</v>
      </c>
      <c r="Q12" s="18">
        <v>7</v>
      </c>
      <c r="R12" s="18">
        <v>68.48380852</v>
      </c>
      <c r="S12" s="20">
        <v>9</v>
      </c>
      <c r="T12" s="21">
        <v>457</v>
      </c>
    </row>
    <row r="13" customHeight="1" spans="1:20">
      <c r="A13" s="17">
        <v>2024215326</v>
      </c>
      <c r="B13" s="17" t="s">
        <v>244</v>
      </c>
      <c r="C13" s="18">
        <v>95.4443108</v>
      </c>
      <c r="D13" s="18">
        <v>3</v>
      </c>
      <c r="E13" s="19">
        <v>0</v>
      </c>
      <c r="F13" s="18">
        <v>69.81101756</v>
      </c>
      <c r="G13" s="18">
        <v>10.47165263</v>
      </c>
      <c r="H13" s="18">
        <v>82.997</v>
      </c>
      <c r="I13" s="18">
        <v>0</v>
      </c>
      <c r="J13" s="19">
        <v>0</v>
      </c>
      <c r="K13" s="18">
        <v>67.3976</v>
      </c>
      <c r="L13" s="18">
        <v>50.5482</v>
      </c>
      <c r="M13" s="19">
        <v>70</v>
      </c>
      <c r="N13" s="18">
        <v>4</v>
      </c>
      <c r="O13" s="18">
        <v>0</v>
      </c>
      <c r="P13" s="18">
        <v>74</v>
      </c>
      <c r="Q13" s="18">
        <v>7.4</v>
      </c>
      <c r="R13" s="18">
        <v>68.41985263</v>
      </c>
      <c r="S13" s="20">
        <v>10</v>
      </c>
      <c r="T13" s="21">
        <v>448</v>
      </c>
    </row>
    <row r="14" customHeight="1" spans="1:20">
      <c r="A14" s="17">
        <v>2024215391</v>
      </c>
      <c r="B14" s="17" t="s">
        <v>245</v>
      </c>
      <c r="C14" s="18">
        <v>95.36082577</v>
      </c>
      <c r="D14" s="18">
        <v>3.9</v>
      </c>
      <c r="E14" s="19">
        <v>0</v>
      </c>
      <c r="F14" s="18">
        <v>70.65257804</v>
      </c>
      <c r="G14" s="18">
        <v>10.59788671</v>
      </c>
      <c r="H14" s="18">
        <v>84.16</v>
      </c>
      <c r="I14" s="18">
        <v>0</v>
      </c>
      <c r="J14" s="19">
        <v>0</v>
      </c>
      <c r="K14" s="18">
        <v>67.328</v>
      </c>
      <c r="L14" s="18">
        <v>50.496</v>
      </c>
      <c r="M14" s="19">
        <v>70</v>
      </c>
      <c r="N14" s="18">
        <v>0</v>
      </c>
      <c r="O14" s="18">
        <v>0</v>
      </c>
      <c r="P14" s="18">
        <v>70</v>
      </c>
      <c r="Q14" s="18">
        <v>7</v>
      </c>
      <c r="R14" s="18">
        <v>68.09388671</v>
      </c>
      <c r="S14" s="20">
        <v>11</v>
      </c>
      <c r="T14" s="21">
        <v>385</v>
      </c>
    </row>
    <row r="15" customHeight="1" spans="1:20">
      <c r="A15" s="17">
        <v>2024215385</v>
      </c>
      <c r="B15" s="17" t="s">
        <v>246</v>
      </c>
      <c r="C15" s="18">
        <v>95.14927362</v>
      </c>
      <c r="D15" s="18">
        <v>0.9</v>
      </c>
      <c r="E15" s="19">
        <v>0</v>
      </c>
      <c r="F15" s="18">
        <v>67.50449153</v>
      </c>
      <c r="G15" s="18">
        <v>10.12567373</v>
      </c>
      <c r="H15" s="18">
        <v>83.807</v>
      </c>
      <c r="I15" s="18">
        <v>0</v>
      </c>
      <c r="J15" s="19">
        <v>0</v>
      </c>
      <c r="K15" s="18">
        <v>67.0456</v>
      </c>
      <c r="L15" s="18">
        <v>50.2842</v>
      </c>
      <c r="M15" s="19">
        <v>70</v>
      </c>
      <c r="N15" s="18">
        <v>4</v>
      </c>
      <c r="O15" s="18">
        <v>0</v>
      </c>
      <c r="P15" s="18">
        <v>74</v>
      </c>
      <c r="Q15" s="18">
        <v>7.4</v>
      </c>
      <c r="R15" s="18">
        <v>67.80987373</v>
      </c>
      <c r="S15" s="20">
        <v>12</v>
      </c>
      <c r="T15" s="21">
        <v>332</v>
      </c>
    </row>
    <row r="16" customHeight="1" spans="1:20">
      <c r="A16" s="17">
        <v>2024215349</v>
      </c>
      <c r="B16" s="17" t="s">
        <v>247</v>
      </c>
      <c r="C16" s="18">
        <v>95.35625</v>
      </c>
      <c r="D16" s="18">
        <v>1.8</v>
      </c>
      <c r="E16" s="19">
        <v>0</v>
      </c>
      <c r="F16" s="18">
        <v>68.549375</v>
      </c>
      <c r="G16" s="18">
        <v>10.28240625</v>
      </c>
      <c r="H16" s="18">
        <v>83.277</v>
      </c>
      <c r="I16" s="18">
        <v>0</v>
      </c>
      <c r="J16" s="19">
        <v>0</v>
      </c>
      <c r="K16" s="18">
        <v>66.6216</v>
      </c>
      <c r="L16" s="18">
        <v>49.9662</v>
      </c>
      <c r="M16" s="19">
        <v>70</v>
      </c>
      <c r="N16" s="18">
        <v>4</v>
      </c>
      <c r="O16" s="18">
        <v>0</v>
      </c>
      <c r="P16" s="18">
        <v>74</v>
      </c>
      <c r="Q16" s="18">
        <v>7.4</v>
      </c>
      <c r="R16" s="18">
        <v>67.64860625</v>
      </c>
      <c r="S16" s="20">
        <v>13</v>
      </c>
      <c r="T16" s="21">
        <v>423</v>
      </c>
    </row>
    <row r="17" customHeight="1" spans="1:20">
      <c r="A17" s="17">
        <v>2024215346</v>
      </c>
      <c r="B17" s="17" t="s">
        <v>248</v>
      </c>
      <c r="C17" s="18">
        <v>95.22969344</v>
      </c>
      <c r="D17" s="18">
        <v>4</v>
      </c>
      <c r="E17" s="19">
        <v>0</v>
      </c>
      <c r="F17" s="18">
        <v>70.6607854</v>
      </c>
      <c r="G17" s="18">
        <v>10.59911781</v>
      </c>
      <c r="H17" s="18">
        <v>81.985</v>
      </c>
      <c r="I17" s="18">
        <v>0</v>
      </c>
      <c r="J17" s="19">
        <v>0</v>
      </c>
      <c r="K17" s="18">
        <v>65.588</v>
      </c>
      <c r="L17" s="18">
        <v>49.191</v>
      </c>
      <c r="M17" s="19">
        <v>70</v>
      </c>
      <c r="N17" s="18">
        <v>8</v>
      </c>
      <c r="O17" s="18">
        <v>0</v>
      </c>
      <c r="P17" s="18">
        <v>78</v>
      </c>
      <c r="Q17" s="18">
        <v>7.8</v>
      </c>
      <c r="R17" s="18">
        <v>67.59011781</v>
      </c>
      <c r="S17" s="20">
        <v>14</v>
      </c>
      <c r="T17" s="21">
        <v>333</v>
      </c>
    </row>
    <row r="18" customHeight="1" spans="1:20">
      <c r="A18" s="17">
        <v>2024215317</v>
      </c>
      <c r="B18" s="17" t="s">
        <v>249</v>
      </c>
      <c r="C18" s="18">
        <v>96.59598136</v>
      </c>
      <c r="D18" s="18">
        <v>0.9</v>
      </c>
      <c r="E18" s="19">
        <v>0</v>
      </c>
      <c r="F18" s="18">
        <v>68.51718695</v>
      </c>
      <c r="G18" s="18">
        <v>10.27757804</v>
      </c>
      <c r="H18" s="18">
        <v>82.174</v>
      </c>
      <c r="I18" s="18">
        <v>0</v>
      </c>
      <c r="J18" s="19">
        <v>0</v>
      </c>
      <c r="K18" s="18">
        <v>66.7392</v>
      </c>
      <c r="L18" s="18">
        <v>50.0544</v>
      </c>
      <c r="M18" s="19">
        <v>70</v>
      </c>
      <c r="N18" s="18">
        <v>0</v>
      </c>
      <c r="O18" s="18">
        <v>0</v>
      </c>
      <c r="P18" s="18">
        <v>70</v>
      </c>
      <c r="Q18" s="18">
        <v>7</v>
      </c>
      <c r="R18" s="18">
        <v>67.33197804</v>
      </c>
      <c r="S18" s="20">
        <v>15</v>
      </c>
      <c r="T18" s="21">
        <v>426</v>
      </c>
    </row>
    <row r="19" customHeight="1" spans="1:20">
      <c r="A19" s="17">
        <v>2024215309</v>
      </c>
      <c r="B19" s="17" t="s">
        <v>250</v>
      </c>
      <c r="C19" s="18">
        <v>95.38759965</v>
      </c>
      <c r="D19" s="18">
        <v>0.6</v>
      </c>
      <c r="E19" s="19">
        <v>0</v>
      </c>
      <c r="F19" s="18">
        <v>67.37131976</v>
      </c>
      <c r="G19" s="18">
        <v>10.10569796</v>
      </c>
      <c r="H19" s="18">
        <v>83.622</v>
      </c>
      <c r="I19" s="18">
        <v>0</v>
      </c>
      <c r="J19" s="19">
        <v>0</v>
      </c>
      <c r="K19" s="18">
        <v>66.8976</v>
      </c>
      <c r="L19" s="18">
        <v>50.1732</v>
      </c>
      <c r="M19" s="19">
        <v>70</v>
      </c>
      <c r="N19" s="18">
        <v>0</v>
      </c>
      <c r="O19" s="18">
        <v>0</v>
      </c>
      <c r="P19" s="18">
        <v>70</v>
      </c>
      <c r="Q19" s="18">
        <v>7</v>
      </c>
      <c r="R19" s="18">
        <v>67.27889796</v>
      </c>
      <c r="S19" s="20">
        <v>16</v>
      </c>
      <c r="T19" s="21">
        <v>388</v>
      </c>
    </row>
    <row r="20" customHeight="1" spans="1:20">
      <c r="A20" s="17">
        <v>2024215375</v>
      </c>
      <c r="B20" s="17" t="s">
        <v>251</v>
      </c>
      <c r="C20" s="18">
        <v>95.22653061</v>
      </c>
      <c r="D20" s="18">
        <v>0.3</v>
      </c>
      <c r="E20" s="19">
        <v>0</v>
      </c>
      <c r="F20" s="18">
        <v>66.95857143</v>
      </c>
      <c r="G20" s="18">
        <v>10.04378571</v>
      </c>
      <c r="H20" s="18">
        <v>81.73</v>
      </c>
      <c r="I20" s="18">
        <v>4.5</v>
      </c>
      <c r="J20" s="19">
        <v>0</v>
      </c>
      <c r="K20" s="18">
        <v>66.284</v>
      </c>
      <c r="L20" s="18">
        <v>49.713</v>
      </c>
      <c r="M20" s="19">
        <v>70</v>
      </c>
      <c r="N20" s="18">
        <v>4</v>
      </c>
      <c r="O20" s="18">
        <v>0</v>
      </c>
      <c r="P20" s="18">
        <v>74</v>
      </c>
      <c r="Q20" s="18">
        <v>7.4</v>
      </c>
      <c r="R20" s="18">
        <v>67.15678571</v>
      </c>
      <c r="S20" s="20">
        <v>17</v>
      </c>
      <c r="T20" s="21">
        <v>0</v>
      </c>
    </row>
    <row r="21" customHeight="1" spans="1:20">
      <c r="A21" s="17">
        <v>2024215327</v>
      </c>
      <c r="B21" s="17" t="s">
        <v>252</v>
      </c>
      <c r="C21" s="18">
        <v>95.35749391</v>
      </c>
      <c r="D21" s="18">
        <v>2.1</v>
      </c>
      <c r="E21" s="19">
        <v>0</v>
      </c>
      <c r="F21" s="18">
        <v>68.85024573</v>
      </c>
      <c r="G21" s="18">
        <v>10.32753686</v>
      </c>
      <c r="H21" s="18">
        <v>81.037</v>
      </c>
      <c r="I21" s="18">
        <v>0</v>
      </c>
      <c r="J21" s="19">
        <v>0</v>
      </c>
      <c r="K21" s="18">
        <v>65.8296</v>
      </c>
      <c r="L21" s="18">
        <v>49.3722</v>
      </c>
      <c r="M21" s="19">
        <v>70</v>
      </c>
      <c r="N21" s="18">
        <v>2</v>
      </c>
      <c r="O21" s="18">
        <v>0</v>
      </c>
      <c r="P21" s="18">
        <v>72</v>
      </c>
      <c r="Q21" s="18">
        <v>7.2</v>
      </c>
      <c r="R21" s="18">
        <v>66.89973686</v>
      </c>
      <c r="S21" s="20">
        <v>18</v>
      </c>
      <c r="T21" s="21">
        <v>463</v>
      </c>
    </row>
    <row r="22" customHeight="1" spans="1:20">
      <c r="A22" s="17">
        <v>2024215350</v>
      </c>
      <c r="B22" s="17" t="s">
        <v>253</v>
      </c>
      <c r="C22" s="18">
        <v>95.35</v>
      </c>
      <c r="D22" s="18">
        <v>5.1</v>
      </c>
      <c r="E22" s="19">
        <v>0</v>
      </c>
      <c r="F22" s="18">
        <v>71.845</v>
      </c>
      <c r="G22" s="18">
        <v>10.77675</v>
      </c>
      <c r="H22" s="18">
        <v>81.543</v>
      </c>
      <c r="I22" s="18">
        <v>0</v>
      </c>
      <c r="J22" s="19">
        <v>0</v>
      </c>
      <c r="K22" s="18">
        <v>65.2344</v>
      </c>
      <c r="L22" s="18">
        <v>48.9258</v>
      </c>
      <c r="M22" s="19">
        <v>70</v>
      </c>
      <c r="N22" s="18">
        <v>0</v>
      </c>
      <c r="O22" s="18">
        <v>0</v>
      </c>
      <c r="P22" s="18">
        <v>70</v>
      </c>
      <c r="Q22" s="18">
        <v>7</v>
      </c>
      <c r="R22" s="18">
        <v>66.70255</v>
      </c>
      <c r="S22" s="20">
        <v>19</v>
      </c>
      <c r="T22" s="21">
        <v>363</v>
      </c>
    </row>
    <row r="23" customHeight="1" spans="1:20">
      <c r="A23" s="17">
        <v>2024215367</v>
      </c>
      <c r="B23" s="17" t="s">
        <v>254</v>
      </c>
      <c r="C23" s="18">
        <v>95.325</v>
      </c>
      <c r="D23" s="18">
        <v>2.4</v>
      </c>
      <c r="E23" s="19">
        <v>0</v>
      </c>
      <c r="F23" s="18">
        <v>69.1275</v>
      </c>
      <c r="G23" s="18">
        <v>10.369125</v>
      </c>
      <c r="H23" s="18">
        <v>81.47</v>
      </c>
      <c r="I23" s="18">
        <v>0</v>
      </c>
      <c r="J23" s="19">
        <v>0</v>
      </c>
      <c r="K23" s="18">
        <v>65.176</v>
      </c>
      <c r="L23" s="18">
        <v>48.882</v>
      </c>
      <c r="M23" s="19">
        <v>70</v>
      </c>
      <c r="N23" s="18">
        <v>0</v>
      </c>
      <c r="O23" s="18">
        <v>0</v>
      </c>
      <c r="P23" s="18">
        <v>70</v>
      </c>
      <c r="Q23" s="18">
        <v>7</v>
      </c>
      <c r="R23" s="18">
        <v>66.251125</v>
      </c>
      <c r="S23" s="20">
        <v>20</v>
      </c>
      <c r="T23" s="21">
        <v>0</v>
      </c>
    </row>
    <row r="24" customHeight="1" spans="1:20">
      <c r="A24" s="17">
        <v>2024215325</v>
      </c>
      <c r="B24" s="17" t="s">
        <v>255</v>
      </c>
      <c r="C24" s="18">
        <v>95.23852094</v>
      </c>
      <c r="D24" s="18">
        <v>3</v>
      </c>
      <c r="E24" s="19">
        <v>0</v>
      </c>
      <c r="F24" s="18">
        <v>69.66696466</v>
      </c>
      <c r="G24" s="18">
        <v>10.4500447</v>
      </c>
      <c r="H24" s="18">
        <v>80.255</v>
      </c>
      <c r="I24" s="18">
        <v>0</v>
      </c>
      <c r="J24" s="19">
        <v>0</v>
      </c>
      <c r="K24" s="18">
        <v>64.204</v>
      </c>
      <c r="L24" s="18">
        <v>48.153</v>
      </c>
      <c r="M24" s="19">
        <v>70</v>
      </c>
      <c r="N24" s="18">
        <v>4</v>
      </c>
      <c r="O24" s="18">
        <v>0</v>
      </c>
      <c r="P24" s="18">
        <v>74</v>
      </c>
      <c r="Q24" s="18">
        <v>7.4</v>
      </c>
      <c r="R24" s="18">
        <v>66.0030447</v>
      </c>
      <c r="S24" s="20">
        <v>21</v>
      </c>
      <c r="T24" s="21">
        <v>418</v>
      </c>
    </row>
    <row r="25" customHeight="1" spans="1:20">
      <c r="A25" s="17">
        <v>2024215334</v>
      </c>
      <c r="B25" s="17" t="s">
        <v>256</v>
      </c>
      <c r="C25" s="18">
        <v>95.37473918</v>
      </c>
      <c r="D25" s="18">
        <v>1.5</v>
      </c>
      <c r="E25" s="19">
        <v>0</v>
      </c>
      <c r="F25" s="18">
        <v>68.26231743</v>
      </c>
      <c r="G25" s="18">
        <v>10.23934761</v>
      </c>
      <c r="H25" s="18">
        <v>78.662</v>
      </c>
      <c r="I25" s="18">
        <v>0</v>
      </c>
      <c r="J25" s="19">
        <v>0</v>
      </c>
      <c r="K25" s="18">
        <v>63.9296</v>
      </c>
      <c r="L25" s="18">
        <v>47.9472</v>
      </c>
      <c r="M25" s="19">
        <v>70</v>
      </c>
      <c r="N25" s="18">
        <v>0</v>
      </c>
      <c r="O25" s="18">
        <v>0</v>
      </c>
      <c r="P25" s="18">
        <v>70</v>
      </c>
      <c r="Q25" s="18">
        <v>7</v>
      </c>
      <c r="R25" s="18">
        <v>65.18654761</v>
      </c>
      <c r="S25" s="20">
        <v>22</v>
      </c>
      <c r="T25" s="21">
        <v>484</v>
      </c>
    </row>
    <row r="26" customHeight="1" spans="1:20">
      <c r="A26" s="17">
        <v>2024215324</v>
      </c>
      <c r="B26" s="17" t="s">
        <v>257</v>
      </c>
      <c r="C26" s="18">
        <v>95.37003748</v>
      </c>
      <c r="D26" s="18">
        <v>0</v>
      </c>
      <c r="E26" s="19">
        <v>0</v>
      </c>
      <c r="F26" s="18">
        <v>66.75902623</v>
      </c>
      <c r="G26" s="18">
        <v>10.01385394</v>
      </c>
      <c r="H26" s="18">
        <v>78.318</v>
      </c>
      <c r="I26" s="18">
        <v>0</v>
      </c>
      <c r="J26" s="19">
        <v>0</v>
      </c>
      <c r="K26" s="18">
        <v>62.6544</v>
      </c>
      <c r="L26" s="18">
        <v>46.9908</v>
      </c>
      <c r="M26" s="19">
        <v>70</v>
      </c>
      <c r="N26" s="18">
        <v>0</v>
      </c>
      <c r="O26" s="18">
        <v>0</v>
      </c>
      <c r="P26" s="18">
        <v>70</v>
      </c>
      <c r="Q26" s="18">
        <v>7</v>
      </c>
      <c r="R26" s="18">
        <v>64.00465394</v>
      </c>
      <c r="S26" s="20">
        <v>23</v>
      </c>
      <c r="T26" s="21">
        <v>372</v>
      </c>
    </row>
    <row r="27" customHeight="1" spans="17:17">
      <c r="Q27" s="22"/>
    </row>
  </sheetData>
  <mergeCells count="9">
    <mergeCell ref="A1:T1"/>
    <mergeCell ref="C2:G2"/>
    <mergeCell ref="H2:L2"/>
    <mergeCell ref="M2:Q2"/>
    <mergeCell ref="A2:A3"/>
    <mergeCell ref="B2:B3"/>
    <mergeCell ref="R2:R3"/>
    <mergeCell ref="S2:S3"/>
    <mergeCell ref="T2:T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环境学硕"/>
  <dimension ref="A1:T24"/>
  <sheetViews>
    <sheetView workbookViewId="0">
      <selection activeCell="A1" sqref="A1:T1"/>
    </sheetView>
  </sheetViews>
  <sheetFormatPr defaultColWidth="14" defaultRowHeight="18" customHeight="1"/>
  <cols>
    <col min="1" max="1" width="18.6095238095238" style="9" customWidth="1"/>
    <col min="2" max="2" width="9.17142857142857" style="9" customWidth="1"/>
    <col min="3" max="5" width="7.40952380952381" style="9" customWidth="1"/>
    <col min="6" max="6" width="12" style="9" customWidth="1"/>
    <col min="7" max="7" width="14.7047619047619" style="9" customWidth="1"/>
    <col min="8" max="8" width="14.2952380952381" style="9" customWidth="1"/>
    <col min="9" max="9" width="7.40952380952381" style="13" customWidth="1"/>
    <col min="10" max="10" width="7.40952380952381" style="9" customWidth="1"/>
    <col min="11" max="11" width="13.752380952381" style="9" customWidth="1"/>
    <col min="12" max="12" width="13.8952380952381" style="9" customWidth="1"/>
    <col min="13" max="17" width="7.40952380952381" style="9" customWidth="1"/>
    <col min="18" max="18" width="14.1619047619048" style="9" customWidth="1"/>
    <col min="19" max="19" width="7.40952380952381" style="9" customWidth="1"/>
    <col min="20" max="20" width="9.71428571428571" style="9" customWidth="1"/>
    <col min="21" max="26" width="13.6761904761905" style="9"/>
  </cols>
  <sheetData>
    <row r="1" customHeight="1" spans="1:20">
      <c r="A1" s="10" t="s">
        <v>258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customHeight="1" spans="1:20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3" t="s">
        <v>4</v>
      </c>
      <c r="I2" s="4"/>
      <c r="J2" s="4"/>
      <c r="K2" s="4"/>
      <c r="L2" s="4"/>
      <c r="M2" s="3" t="s">
        <v>5</v>
      </c>
      <c r="N2" s="4"/>
      <c r="O2" s="4"/>
      <c r="P2" s="4"/>
      <c r="Q2" s="4"/>
      <c r="R2" s="2" t="s">
        <v>6</v>
      </c>
      <c r="S2" s="2" t="s">
        <v>7</v>
      </c>
      <c r="T2" s="2" t="s">
        <v>8</v>
      </c>
    </row>
    <row r="3" customHeight="1" spans="1:20">
      <c r="A3" s="4"/>
      <c r="B3" s="4"/>
      <c r="C3" s="11" t="s">
        <v>9</v>
      </c>
      <c r="D3" s="11" t="s">
        <v>10</v>
      </c>
      <c r="E3" s="12" t="s">
        <v>11</v>
      </c>
      <c r="F3" s="11" t="s">
        <v>12</v>
      </c>
      <c r="G3" s="11" t="s">
        <v>13</v>
      </c>
      <c r="H3" s="11" t="s">
        <v>14</v>
      </c>
      <c r="I3" s="14" t="s">
        <v>10</v>
      </c>
      <c r="J3" s="11" t="s">
        <v>11</v>
      </c>
      <c r="K3" s="11" t="s">
        <v>12</v>
      </c>
      <c r="L3" s="11" t="s">
        <v>13</v>
      </c>
      <c r="M3" s="11" t="s">
        <v>15</v>
      </c>
      <c r="N3" s="11" t="s">
        <v>10</v>
      </c>
      <c r="O3" s="11" t="s">
        <v>11</v>
      </c>
      <c r="P3" s="11" t="s">
        <v>12</v>
      </c>
      <c r="Q3" s="11" t="s">
        <v>13</v>
      </c>
      <c r="R3" s="4"/>
      <c r="S3" s="4"/>
      <c r="T3" s="4"/>
    </row>
    <row r="4" customHeight="1" spans="1:20">
      <c r="A4" s="8">
        <v>2024210648</v>
      </c>
      <c r="B4" s="8" t="s">
        <v>259</v>
      </c>
      <c r="C4" s="8">
        <v>96.125</v>
      </c>
      <c r="D4" s="8">
        <v>3</v>
      </c>
      <c r="E4" s="8">
        <v>0</v>
      </c>
      <c r="F4" s="8">
        <v>70.2875</v>
      </c>
      <c r="G4" s="8">
        <v>10.543125</v>
      </c>
      <c r="H4" s="8">
        <v>89.11111111</v>
      </c>
      <c r="I4" s="15">
        <v>0</v>
      </c>
      <c r="J4" s="8">
        <v>0</v>
      </c>
      <c r="K4" s="8">
        <v>72.28888889</v>
      </c>
      <c r="L4" s="8">
        <v>54.21666667</v>
      </c>
      <c r="M4" s="8">
        <v>70</v>
      </c>
      <c r="N4" s="8">
        <v>6</v>
      </c>
      <c r="O4" s="8">
        <v>0</v>
      </c>
      <c r="P4" s="8">
        <v>76</v>
      </c>
      <c r="Q4" s="8">
        <v>7.6</v>
      </c>
      <c r="R4" s="8">
        <v>72.35979167</v>
      </c>
      <c r="S4" s="8">
        <v>1</v>
      </c>
      <c r="T4" s="8">
        <v>448</v>
      </c>
    </row>
    <row r="5" customHeight="1" spans="1:20">
      <c r="A5" s="8">
        <v>2024210669</v>
      </c>
      <c r="B5" s="8" t="s">
        <v>260</v>
      </c>
      <c r="C5" s="8">
        <v>95.705</v>
      </c>
      <c r="D5" s="8">
        <v>7.6</v>
      </c>
      <c r="E5" s="8">
        <v>0</v>
      </c>
      <c r="F5" s="8">
        <v>74.5935</v>
      </c>
      <c r="G5" s="8">
        <v>11.189025</v>
      </c>
      <c r="H5" s="8">
        <v>86.68777778</v>
      </c>
      <c r="I5" s="16">
        <v>0</v>
      </c>
      <c r="J5" s="8">
        <v>0</v>
      </c>
      <c r="K5" s="8">
        <v>70.35022222</v>
      </c>
      <c r="L5" s="8">
        <v>52.76266667</v>
      </c>
      <c r="M5" s="8">
        <v>70</v>
      </c>
      <c r="N5" s="8">
        <v>0</v>
      </c>
      <c r="O5" s="8">
        <v>0</v>
      </c>
      <c r="P5" s="8">
        <v>70</v>
      </c>
      <c r="Q5" s="8">
        <v>7</v>
      </c>
      <c r="R5" s="8">
        <v>70.95169167</v>
      </c>
      <c r="S5" s="8">
        <v>2</v>
      </c>
      <c r="T5" s="8">
        <v>437</v>
      </c>
    </row>
    <row r="6" customHeight="1" spans="1:20">
      <c r="A6" s="8">
        <v>2024210657</v>
      </c>
      <c r="B6" s="8" t="s">
        <v>261</v>
      </c>
      <c r="C6" s="8">
        <v>96.05</v>
      </c>
      <c r="D6" s="8">
        <v>9.5</v>
      </c>
      <c r="E6" s="8">
        <v>0</v>
      </c>
      <c r="F6" s="8">
        <v>76.735</v>
      </c>
      <c r="G6" s="8">
        <v>11.51025</v>
      </c>
      <c r="H6" s="8">
        <v>81.53333333</v>
      </c>
      <c r="I6" s="16">
        <v>3</v>
      </c>
      <c r="J6" s="8">
        <v>0</v>
      </c>
      <c r="K6" s="8">
        <v>68.22666667</v>
      </c>
      <c r="L6" s="8">
        <v>51.17</v>
      </c>
      <c r="M6" s="8">
        <v>70</v>
      </c>
      <c r="N6" s="8">
        <v>10</v>
      </c>
      <c r="O6" s="8">
        <v>0</v>
      </c>
      <c r="P6" s="8">
        <v>80</v>
      </c>
      <c r="Q6" s="8">
        <v>8</v>
      </c>
      <c r="R6" s="8">
        <v>70.68025</v>
      </c>
      <c r="S6" s="8">
        <v>3</v>
      </c>
      <c r="T6" s="8" t="s">
        <v>47</v>
      </c>
    </row>
    <row r="7" customHeight="1" spans="1:20">
      <c r="A7" s="8">
        <v>2024210660</v>
      </c>
      <c r="B7" s="8" t="s">
        <v>262</v>
      </c>
      <c r="C7" s="8">
        <v>95.66</v>
      </c>
      <c r="D7" s="8">
        <v>0.3</v>
      </c>
      <c r="E7" s="8">
        <v>0</v>
      </c>
      <c r="F7" s="8">
        <v>67.262</v>
      </c>
      <c r="G7" s="8">
        <v>10.0893</v>
      </c>
      <c r="H7" s="8">
        <v>87.785</v>
      </c>
      <c r="I7" s="16">
        <v>0</v>
      </c>
      <c r="J7" s="8">
        <v>0</v>
      </c>
      <c r="K7" s="8">
        <v>71.228</v>
      </c>
      <c r="L7" s="8">
        <v>53.421</v>
      </c>
      <c r="M7" s="8">
        <v>70</v>
      </c>
      <c r="N7" s="8">
        <v>0</v>
      </c>
      <c r="O7" s="8">
        <v>0</v>
      </c>
      <c r="P7" s="8">
        <v>70</v>
      </c>
      <c r="Q7" s="8">
        <v>7</v>
      </c>
      <c r="R7" s="8">
        <v>70.5103</v>
      </c>
      <c r="S7" s="8">
        <v>4</v>
      </c>
      <c r="T7" s="8">
        <v>457</v>
      </c>
    </row>
    <row r="8" customHeight="1" spans="1:20">
      <c r="A8" s="8">
        <v>2024210671</v>
      </c>
      <c r="B8" s="8" t="s">
        <v>263</v>
      </c>
      <c r="C8" s="8">
        <v>95.495</v>
      </c>
      <c r="D8" s="8">
        <v>3</v>
      </c>
      <c r="E8" s="8">
        <v>0</v>
      </c>
      <c r="F8" s="8">
        <v>69.8465</v>
      </c>
      <c r="G8" s="8">
        <v>10.476975</v>
      </c>
      <c r="H8" s="8">
        <v>87.13529412</v>
      </c>
      <c r="I8" s="16">
        <v>0</v>
      </c>
      <c r="J8" s="8">
        <v>0</v>
      </c>
      <c r="K8" s="8">
        <v>69.70823529</v>
      </c>
      <c r="L8" s="8">
        <v>52.28117647</v>
      </c>
      <c r="M8" s="8">
        <v>70</v>
      </c>
      <c r="N8" s="8">
        <v>4</v>
      </c>
      <c r="O8" s="8">
        <v>0</v>
      </c>
      <c r="P8" s="8">
        <v>74</v>
      </c>
      <c r="Q8" s="8">
        <v>7.4</v>
      </c>
      <c r="R8" s="8">
        <v>70.15815147</v>
      </c>
      <c r="S8" s="8">
        <v>5</v>
      </c>
      <c r="T8" s="8" t="s">
        <v>47</v>
      </c>
    </row>
    <row r="9" customHeight="1" spans="1:20">
      <c r="A9" s="8">
        <v>2024210649</v>
      </c>
      <c r="B9" s="8" t="s">
        <v>264</v>
      </c>
      <c r="C9" s="8">
        <v>96.2</v>
      </c>
      <c r="D9" s="8">
        <v>8.1</v>
      </c>
      <c r="E9" s="8">
        <v>0</v>
      </c>
      <c r="F9" s="8">
        <v>75.44</v>
      </c>
      <c r="G9" s="8">
        <v>11.316</v>
      </c>
      <c r="H9" s="8">
        <v>83.56666667</v>
      </c>
      <c r="I9" s="16">
        <v>0</v>
      </c>
      <c r="J9" s="8">
        <v>0</v>
      </c>
      <c r="K9" s="8">
        <v>67.85333333</v>
      </c>
      <c r="L9" s="8">
        <v>50.89</v>
      </c>
      <c r="M9" s="8">
        <v>70</v>
      </c>
      <c r="N9" s="8">
        <v>9</v>
      </c>
      <c r="O9" s="8">
        <v>0</v>
      </c>
      <c r="P9" s="8">
        <v>79</v>
      </c>
      <c r="Q9" s="8">
        <v>7.9</v>
      </c>
      <c r="R9" s="8">
        <v>70.106</v>
      </c>
      <c r="S9" s="8">
        <v>6</v>
      </c>
      <c r="T9" s="8">
        <v>473</v>
      </c>
    </row>
    <row r="10" customHeight="1" spans="1:20">
      <c r="A10" s="8">
        <v>2024210670</v>
      </c>
      <c r="B10" s="8" t="s">
        <v>265</v>
      </c>
      <c r="C10" s="8">
        <v>95.72</v>
      </c>
      <c r="D10" s="8">
        <v>7.6</v>
      </c>
      <c r="E10" s="8">
        <v>0</v>
      </c>
      <c r="F10" s="8">
        <v>74.604</v>
      </c>
      <c r="G10" s="8">
        <v>11.1906</v>
      </c>
      <c r="H10" s="8">
        <v>82.62777778</v>
      </c>
      <c r="I10" s="16">
        <v>0</v>
      </c>
      <c r="J10" s="8">
        <v>0</v>
      </c>
      <c r="K10" s="8">
        <v>67.10222222</v>
      </c>
      <c r="L10" s="8">
        <v>50.32666667</v>
      </c>
      <c r="M10" s="8">
        <v>70</v>
      </c>
      <c r="N10" s="8">
        <v>4</v>
      </c>
      <c r="O10" s="8">
        <v>0</v>
      </c>
      <c r="P10" s="8">
        <v>74</v>
      </c>
      <c r="Q10" s="8">
        <v>7.4</v>
      </c>
      <c r="R10" s="8">
        <v>68.91726667</v>
      </c>
      <c r="S10" s="8">
        <v>7</v>
      </c>
      <c r="T10" s="8">
        <v>446</v>
      </c>
    </row>
    <row r="11" customHeight="1" spans="1:20">
      <c r="A11" s="8">
        <v>2024210650</v>
      </c>
      <c r="B11" s="8" t="s">
        <v>266</v>
      </c>
      <c r="C11" s="8">
        <v>96.125</v>
      </c>
      <c r="D11" s="8">
        <v>6.2</v>
      </c>
      <c r="E11" s="8">
        <v>0</v>
      </c>
      <c r="F11" s="8">
        <v>73.4875</v>
      </c>
      <c r="G11" s="8">
        <v>11.023125</v>
      </c>
      <c r="H11" s="8">
        <v>82.9</v>
      </c>
      <c r="I11" s="16">
        <v>0</v>
      </c>
      <c r="J11" s="8">
        <v>0</v>
      </c>
      <c r="K11" s="8">
        <v>66.32</v>
      </c>
      <c r="L11" s="8">
        <v>49.74</v>
      </c>
      <c r="M11" s="8">
        <v>70</v>
      </c>
      <c r="N11" s="8">
        <v>4</v>
      </c>
      <c r="O11" s="8">
        <v>0</v>
      </c>
      <c r="P11" s="8">
        <v>74</v>
      </c>
      <c r="Q11" s="8">
        <v>7.4</v>
      </c>
      <c r="R11" s="8">
        <v>68.163125</v>
      </c>
      <c r="S11" s="8">
        <v>8</v>
      </c>
      <c r="T11" s="8" t="s">
        <v>47</v>
      </c>
    </row>
    <row r="12" customHeight="1" spans="1:20">
      <c r="A12" s="8">
        <v>2024210665</v>
      </c>
      <c r="B12" s="8" t="s">
        <v>267</v>
      </c>
      <c r="C12" s="8">
        <v>95.66</v>
      </c>
      <c r="D12" s="8">
        <v>0.6</v>
      </c>
      <c r="E12" s="8">
        <v>0</v>
      </c>
      <c r="F12" s="8">
        <v>67.562</v>
      </c>
      <c r="G12" s="8">
        <v>10.1343</v>
      </c>
      <c r="H12" s="8">
        <v>83.2882353</v>
      </c>
      <c r="I12" s="16">
        <v>0</v>
      </c>
      <c r="J12" s="8">
        <v>0</v>
      </c>
      <c r="K12" s="8">
        <v>67.63058824</v>
      </c>
      <c r="L12" s="8">
        <v>50.72294118</v>
      </c>
      <c r="M12" s="8">
        <v>70</v>
      </c>
      <c r="N12" s="8">
        <v>0</v>
      </c>
      <c r="O12" s="8">
        <v>0</v>
      </c>
      <c r="P12" s="8">
        <v>70</v>
      </c>
      <c r="Q12" s="8">
        <v>7</v>
      </c>
      <c r="R12" s="8">
        <v>67.85724118</v>
      </c>
      <c r="S12" s="8">
        <v>9</v>
      </c>
      <c r="T12" s="8">
        <v>442</v>
      </c>
    </row>
    <row r="13" customHeight="1" spans="1:20">
      <c r="A13" s="8">
        <v>2024210659</v>
      </c>
      <c r="B13" s="8" t="s">
        <v>268</v>
      </c>
      <c r="C13" s="8">
        <v>95.675</v>
      </c>
      <c r="D13" s="8">
        <v>8.7</v>
      </c>
      <c r="E13" s="8">
        <v>0</v>
      </c>
      <c r="F13" s="8">
        <v>75.6725</v>
      </c>
      <c r="G13" s="8">
        <v>11.350875</v>
      </c>
      <c r="H13" s="8">
        <v>81.97333333</v>
      </c>
      <c r="I13" s="16">
        <v>0</v>
      </c>
      <c r="J13" s="8">
        <v>0</v>
      </c>
      <c r="K13" s="8">
        <v>65.57866667</v>
      </c>
      <c r="L13" s="8">
        <v>49.184</v>
      </c>
      <c r="M13" s="8">
        <v>70</v>
      </c>
      <c r="N13" s="8">
        <v>3</v>
      </c>
      <c r="O13" s="8">
        <v>0</v>
      </c>
      <c r="P13" s="8">
        <v>73</v>
      </c>
      <c r="Q13" s="8">
        <v>7.3</v>
      </c>
      <c r="R13" s="8">
        <v>67.834875</v>
      </c>
      <c r="S13" s="8">
        <v>10</v>
      </c>
      <c r="T13" s="8" t="s">
        <v>47</v>
      </c>
    </row>
    <row r="14" customHeight="1" spans="1:20">
      <c r="A14" s="8">
        <v>2024210658</v>
      </c>
      <c r="B14" s="8" t="s">
        <v>269</v>
      </c>
      <c r="C14" s="8">
        <v>95.975</v>
      </c>
      <c r="D14" s="8">
        <v>6.9</v>
      </c>
      <c r="E14" s="8">
        <v>0</v>
      </c>
      <c r="F14" s="8">
        <v>74.0825</v>
      </c>
      <c r="G14" s="8">
        <v>11.112375</v>
      </c>
      <c r="H14" s="8">
        <v>80.4</v>
      </c>
      <c r="I14" s="16">
        <v>0</v>
      </c>
      <c r="J14" s="8">
        <v>0</v>
      </c>
      <c r="K14" s="8">
        <v>65.32</v>
      </c>
      <c r="L14" s="8">
        <v>48.99</v>
      </c>
      <c r="M14" s="8">
        <v>70</v>
      </c>
      <c r="N14" s="8">
        <v>6</v>
      </c>
      <c r="O14" s="8">
        <v>0</v>
      </c>
      <c r="P14" s="8">
        <v>76</v>
      </c>
      <c r="Q14" s="8">
        <v>7.6</v>
      </c>
      <c r="R14" s="8">
        <v>67.702375</v>
      </c>
      <c r="S14" s="8">
        <v>11</v>
      </c>
      <c r="T14" s="8">
        <v>461</v>
      </c>
    </row>
    <row r="15" customHeight="1" spans="1:20">
      <c r="A15" s="8">
        <v>2024210647</v>
      </c>
      <c r="B15" s="8" t="s">
        <v>270</v>
      </c>
      <c r="C15" s="8">
        <v>96.185</v>
      </c>
      <c r="D15" s="8">
        <v>9</v>
      </c>
      <c r="E15" s="8">
        <v>0</v>
      </c>
      <c r="F15" s="8">
        <v>76.3295</v>
      </c>
      <c r="G15" s="8">
        <v>11.449425</v>
      </c>
      <c r="H15" s="8">
        <v>79.76526316</v>
      </c>
      <c r="I15" s="16">
        <v>0</v>
      </c>
      <c r="J15" s="8">
        <v>0</v>
      </c>
      <c r="K15" s="8">
        <v>64.81221053</v>
      </c>
      <c r="L15" s="8">
        <v>48.60915789</v>
      </c>
      <c r="M15" s="8">
        <v>70</v>
      </c>
      <c r="N15" s="8">
        <v>3</v>
      </c>
      <c r="O15" s="8">
        <v>0</v>
      </c>
      <c r="P15" s="8">
        <v>73</v>
      </c>
      <c r="Q15" s="8">
        <v>7.3</v>
      </c>
      <c r="R15" s="8">
        <v>67.35858289</v>
      </c>
      <c r="S15" s="8">
        <v>12</v>
      </c>
      <c r="T15" s="8">
        <v>508</v>
      </c>
    </row>
    <row r="16" customHeight="1" spans="1:20">
      <c r="A16" s="8">
        <v>2024210667</v>
      </c>
      <c r="B16" s="8" t="s">
        <v>271</v>
      </c>
      <c r="C16" s="8">
        <v>95.72</v>
      </c>
      <c r="D16" s="8">
        <v>5.3</v>
      </c>
      <c r="E16" s="8">
        <v>0</v>
      </c>
      <c r="F16" s="8">
        <v>72.304</v>
      </c>
      <c r="G16" s="8">
        <v>10.8456</v>
      </c>
      <c r="H16" s="8">
        <v>82.43</v>
      </c>
      <c r="I16" s="16">
        <v>0</v>
      </c>
      <c r="J16" s="8">
        <v>0</v>
      </c>
      <c r="K16" s="8">
        <v>65.944</v>
      </c>
      <c r="L16" s="8">
        <v>49.458</v>
      </c>
      <c r="M16" s="8">
        <v>70</v>
      </c>
      <c r="N16" s="8">
        <v>0</v>
      </c>
      <c r="O16" s="8">
        <v>0</v>
      </c>
      <c r="P16" s="8">
        <v>70</v>
      </c>
      <c r="Q16" s="8">
        <v>7</v>
      </c>
      <c r="R16" s="8">
        <v>67.3036</v>
      </c>
      <c r="S16" s="8">
        <v>13</v>
      </c>
      <c r="T16" s="8" t="s">
        <v>47</v>
      </c>
    </row>
    <row r="17" customHeight="1" spans="1:20">
      <c r="A17" s="8">
        <v>2024210644</v>
      </c>
      <c r="B17" s="8" t="s">
        <v>272</v>
      </c>
      <c r="C17" s="8">
        <v>95.825</v>
      </c>
      <c r="D17" s="8">
        <v>0.8</v>
      </c>
      <c r="E17" s="8">
        <v>0</v>
      </c>
      <c r="F17" s="8">
        <v>67.8775</v>
      </c>
      <c r="G17" s="8">
        <v>10.181625</v>
      </c>
      <c r="H17" s="8">
        <v>82.37222222</v>
      </c>
      <c r="I17" s="16">
        <v>0</v>
      </c>
      <c r="J17" s="8">
        <v>0</v>
      </c>
      <c r="K17" s="8">
        <v>65.89777778</v>
      </c>
      <c r="L17" s="8">
        <v>49.42333333</v>
      </c>
      <c r="M17" s="8">
        <v>70</v>
      </c>
      <c r="N17" s="8">
        <v>6</v>
      </c>
      <c r="O17" s="8">
        <v>0</v>
      </c>
      <c r="P17" s="8">
        <v>76</v>
      </c>
      <c r="Q17" s="8">
        <v>7.6</v>
      </c>
      <c r="R17" s="8">
        <v>67.20495833</v>
      </c>
      <c r="S17" s="8">
        <v>14</v>
      </c>
      <c r="T17" s="8" t="s">
        <v>47</v>
      </c>
    </row>
    <row r="18" customHeight="1" spans="1:20">
      <c r="A18" s="8">
        <v>2024210652</v>
      </c>
      <c r="B18" s="8" t="s">
        <v>273</v>
      </c>
      <c r="C18" s="8">
        <v>95.345</v>
      </c>
      <c r="D18" s="8">
        <v>3</v>
      </c>
      <c r="E18" s="8">
        <v>0</v>
      </c>
      <c r="F18" s="8">
        <v>69.7415</v>
      </c>
      <c r="G18" s="8">
        <v>10.461225</v>
      </c>
      <c r="H18" s="8">
        <v>79.06666667</v>
      </c>
      <c r="I18" s="16">
        <v>0</v>
      </c>
      <c r="J18" s="8">
        <v>0</v>
      </c>
      <c r="K18" s="8">
        <v>64.25333333</v>
      </c>
      <c r="L18" s="8">
        <v>48.19</v>
      </c>
      <c r="M18" s="8">
        <v>70</v>
      </c>
      <c r="N18" s="8">
        <v>10</v>
      </c>
      <c r="O18" s="8">
        <v>0</v>
      </c>
      <c r="P18" s="8">
        <v>80</v>
      </c>
      <c r="Q18" s="8">
        <v>8</v>
      </c>
      <c r="R18" s="8">
        <v>66.651225</v>
      </c>
      <c r="S18" s="8">
        <v>15</v>
      </c>
      <c r="T18" s="8">
        <v>440</v>
      </c>
    </row>
    <row r="19" customHeight="1" spans="1:20">
      <c r="A19" s="8">
        <v>2024210653</v>
      </c>
      <c r="B19" s="8" t="s">
        <v>274</v>
      </c>
      <c r="C19" s="8">
        <v>96.11</v>
      </c>
      <c r="D19" s="8">
        <v>0</v>
      </c>
      <c r="E19" s="8">
        <v>0</v>
      </c>
      <c r="F19" s="8">
        <v>67.277</v>
      </c>
      <c r="G19" s="8">
        <v>10.09155</v>
      </c>
      <c r="H19" s="8">
        <v>82.16666667</v>
      </c>
      <c r="I19" s="16">
        <v>0</v>
      </c>
      <c r="J19" s="8">
        <v>0</v>
      </c>
      <c r="K19" s="8">
        <v>65.73333333</v>
      </c>
      <c r="L19" s="8">
        <v>49.3</v>
      </c>
      <c r="M19" s="8">
        <v>70</v>
      </c>
      <c r="N19" s="8">
        <v>0</v>
      </c>
      <c r="O19" s="8">
        <v>0</v>
      </c>
      <c r="P19" s="8">
        <v>70</v>
      </c>
      <c r="Q19" s="8">
        <v>7</v>
      </c>
      <c r="R19" s="8">
        <v>66.39155</v>
      </c>
      <c r="S19" s="8">
        <v>16</v>
      </c>
      <c r="T19" s="8" t="s">
        <v>47</v>
      </c>
    </row>
    <row r="20" customHeight="1" spans="1:20">
      <c r="A20" s="8">
        <v>2024210654</v>
      </c>
      <c r="B20" s="8" t="s">
        <v>275</v>
      </c>
      <c r="C20" s="8">
        <v>91.705</v>
      </c>
      <c r="D20" s="8">
        <v>4.6</v>
      </c>
      <c r="E20" s="8">
        <v>0</v>
      </c>
      <c r="F20" s="8">
        <v>68.7935</v>
      </c>
      <c r="G20" s="8">
        <v>10.319025</v>
      </c>
      <c r="H20" s="8">
        <v>77.42777778</v>
      </c>
      <c r="I20" s="16">
        <v>0</v>
      </c>
      <c r="J20" s="8">
        <v>0</v>
      </c>
      <c r="K20" s="8">
        <v>62.94222222</v>
      </c>
      <c r="L20" s="8">
        <v>47.20666667</v>
      </c>
      <c r="M20" s="8">
        <v>70</v>
      </c>
      <c r="N20" s="8">
        <v>12</v>
      </c>
      <c r="O20" s="8">
        <v>0</v>
      </c>
      <c r="P20" s="8">
        <v>82</v>
      </c>
      <c r="Q20" s="8">
        <v>8.2</v>
      </c>
      <c r="R20" s="8">
        <v>65.72569167</v>
      </c>
      <c r="S20" s="8">
        <v>17</v>
      </c>
      <c r="T20" s="8">
        <v>446</v>
      </c>
    </row>
    <row r="21" customHeight="1" spans="1:20">
      <c r="A21" s="8">
        <v>2024210643</v>
      </c>
      <c r="B21" s="8" t="s">
        <v>276</v>
      </c>
      <c r="C21" s="8">
        <v>96.05</v>
      </c>
      <c r="D21" s="8">
        <v>4.8</v>
      </c>
      <c r="E21" s="8">
        <v>0</v>
      </c>
      <c r="F21" s="8">
        <v>72.035</v>
      </c>
      <c r="G21" s="8">
        <v>10.80525</v>
      </c>
      <c r="H21" s="8">
        <v>76.60333333</v>
      </c>
      <c r="I21" s="16">
        <v>0</v>
      </c>
      <c r="J21" s="8">
        <v>0</v>
      </c>
      <c r="K21" s="8">
        <v>61.28266667</v>
      </c>
      <c r="L21" s="8">
        <v>45.962</v>
      </c>
      <c r="M21" s="8">
        <v>70</v>
      </c>
      <c r="N21" s="8">
        <v>6</v>
      </c>
      <c r="O21" s="8">
        <v>0</v>
      </c>
      <c r="P21" s="8">
        <v>76</v>
      </c>
      <c r="Q21" s="8">
        <v>7.6</v>
      </c>
      <c r="R21" s="8">
        <v>64.36725</v>
      </c>
      <c r="S21" s="8">
        <v>18</v>
      </c>
      <c r="T21" s="8" t="s">
        <v>47</v>
      </c>
    </row>
    <row r="22" customHeight="1" spans="1:20">
      <c r="A22" s="8">
        <v>2024210674</v>
      </c>
      <c r="B22" s="8" t="s">
        <v>277</v>
      </c>
      <c r="C22" s="8">
        <v>95.495</v>
      </c>
      <c r="D22" s="8">
        <v>0</v>
      </c>
      <c r="E22" s="8">
        <v>0</v>
      </c>
      <c r="F22" s="8">
        <v>66.8465</v>
      </c>
      <c r="G22" s="8">
        <v>10.026975</v>
      </c>
      <c r="H22" s="8">
        <v>78.47368421</v>
      </c>
      <c r="I22" s="16">
        <v>0</v>
      </c>
      <c r="J22" s="8">
        <v>0</v>
      </c>
      <c r="K22" s="8">
        <v>62.77894737</v>
      </c>
      <c r="L22" s="8">
        <v>47.08421053</v>
      </c>
      <c r="M22" s="8">
        <v>70</v>
      </c>
      <c r="N22" s="8">
        <v>0</v>
      </c>
      <c r="O22" s="8">
        <v>0</v>
      </c>
      <c r="P22" s="8">
        <v>70</v>
      </c>
      <c r="Q22" s="8">
        <v>7</v>
      </c>
      <c r="R22" s="8">
        <v>64.11118553</v>
      </c>
      <c r="S22" s="8">
        <v>19</v>
      </c>
      <c r="T22" s="8" t="s">
        <v>47</v>
      </c>
    </row>
    <row r="23" customHeight="1" spans="1:20">
      <c r="A23" s="8">
        <v>2024210676</v>
      </c>
      <c r="B23" s="8" t="s">
        <v>278</v>
      </c>
      <c r="C23" s="8">
        <v>95.51</v>
      </c>
      <c r="D23" s="8">
        <v>3</v>
      </c>
      <c r="E23" s="8">
        <v>0</v>
      </c>
      <c r="F23" s="8">
        <v>69.857</v>
      </c>
      <c r="G23" s="8">
        <v>10.47855</v>
      </c>
      <c r="H23" s="8">
        <v>72.99555556</v>
      </c>
      <c r="I23" s="16">
        <v>0</v>
      </c>
      <c r="J23" s="8">
        <v>0</v>
      </c>
      <c r="K23" s="8">
        <v>58.39644444</v>
      </c>
      <c r="L23" s="8">
        <v>43.79733333</v>
      </c>
      <c r="M23" s="8">
        <v>70</v>
      </c>
      <c r="N23" s="8">
        <v>8</v>
      </c>
      <c r="O23" s="8">
        <v>0</v>
      </c>
      <c r="P23" s="8">
        <v>78</v>
      </c>
      <c r="Q23" s="8">
        <v>7.8</v>
      </c>
      <c r="R23" s="8">
        <v>62.07588333</v>
      </c>
      <c r="S23" s="8">
        <v>20</v>
      </c>
      <c r="T23" s="8" t="s">
        <v>47</v>
      </c>
    </row>
    <row r="24" customHeight="1" spans="1:20">
      <c r="A24" s="8">
        <v>2024210672</v>
      </c>
      <c r="B24" s="8" t="s">
        <v>279</v>
      </c>
      <c r="C24" s="8">
        <v>95.63</v>
      </c>
      <c r="D24" s="8">
        <v>0</v>
      </c>
      <c r="E24" s="8">
        <v>0</v>
      </c>
      <c r="F24" s="8">
        <v>66.941</v>
      </c>
      <c r="G24" s="8">
        <v>10.04115</v>
      </c>
      <c r="H24" s="8">
        <v>74.91111111</v>
      </c>
      <c r="I24" s="16">
        <v>0</v>
      </c>
      <c r="J24" s="8">
        <v>0</v>
      </c>
      <c r="K24" s="8">
        <v>59.92888889</v>
      </c>
      <c r="L24" s="8">
        <v>44.94666667</v>
      </c>
      <c r="M24" s="8">
        <v>70</v>
      </c>
      <c r="N24" s="8">
        <v>0</v>
      </c>
      <c r="O24" s="8">
        <v>0</v>
      </c>
      <c r="P24" s="8">
        <v>70</v>
      </c>
      <c r="Q24" s="8">
        <v>7</v>
      </c>
      <c r="R24" s="8">
        <v>61.98781667</v>
      </c>
      <c r="S24" s="8">
        <v>21</v>
      </c>
      <c r="T24" s="8" t="s">
        <v>47</v>
      </c>
    </row>
  </sheetData>
  <mergeCells count="9">
    <mergeCell ref="A1:T1"/>
    <mergeCell ref="C2:G2"/>
    <mergeCell ref="H2:L2"/>
    <mergeCell ref="M2:Q2"/>
    <mergeCell ref="A2:A3"/>
    <mergeCell ref="B2:B3"/>
    <mergeCell ref="R2:R3"/>
    <mergeCell ref="S2:S3"/>
    <mergeCell ref="T2:T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环境专硕"/>
  <dimension ref="A1:T23"/>
  <sheetViews>
    <sheetView workbookViewId="0">
      <selection activeCell="A1" sqref="A1:T1"/>
    </sheetView>
  </sheetViews>
  <sheetFormatPr defaultColWidth="14" defaultRowHeight="18" customHeight="1"/>
  <cols>
    <col min="1" max="1" width="15.6380952380952" style="9" customWidth="1"/>
    <col min="2" max="2" width="9.17142857142857" style="9" customWidth="1"/>
    <col min="3" max="5" width="7.40952380952381" style="9" customWidth="1"/>
    <col min="6" max="6" width="11.7333333333333" style="9" customWidth="1"/>
    <col min="7" max="7" width="12.2761904761905" style="9" customWidth="1"/>
    <col min="8" max="8" width="13.0857142857143" style="9" customWidth="1"/>
    <col min="9" max="10" width="7.40952380952381" style="9" customWidth="1"/>
    <col min="11" max="11" width="13.352380952381" style="9" customWidth="1"/>
    <col min="12" max="12" width="14.0190476190476" style="9" customWidth="1"/>
    <col min="13" max="17" width="7.40952380952381" style="9" customWidth="1"/>
    <col min="18" max="18" width="14.0190476190476" style="9" customWidth="1"/>
    <col min="19" max="19" width="7.40952380952381" style="9" customWidth="1"/>
    <col min="20" max="20" width="9.71428571428571" style="9" customWidth="1"/>
    <col min="21" max="26" width="13.6761904761905" style="9"/>
  </cols>
  <sheetData>
    <row r="1" customHeight="1" spans="1:20">
      <c r="A1" s="10" t="s">
        <v>280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customHeight="1" spans="1:20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3" t="s">
        <v>4</v>
      </c>
      <c r="I2" s="4"/>
      <c r="J2" s="4"/>
      <c r="K2" s="4"/>
      <c r="L2" s="4"/>
      <c r="M2" s="3" t="s">
        <v>5</v>
      </c>
      <c r="N2" s="4"/>
      <c r="O2" s="4"/>
      <c r="P2" s="4"/>
      <c r="Q2" s="4"/>
      <c r="R2" s="2" t="s">
        <v>6</v>
      </c>
      <c r="S2" s="2" t="s">
        <v>7</v>
      </c>
      <c r="T2" s="2" t="s">
        <v>8</v>
      </c>
    </row>
    <row r="3" customHeight="1" spans="1:20">
      <c r="A3" s="4"/>
      <c r="B3" s="4"/>
      <c r="C3" s="11" t="s">
        <v>9</v>
      </c>
      <c r="D3" s="11" t="s">
        <v>10</v>
      </c>
      <c r="E3" s="12" t="s">
        <v>11</v>
      </c>
      <c r="F3" s="11" t="s">
        <v>12</v>
      </c>
      <c r="G3" s="11" t="s">
        <v>13</v>
      </c>
      <c r="H3" s="11" t="s">
        <v>14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15</v>
      </c>
      <c r="N3" s="11" t="s">
        <v>10</v>
      </c>
      <c r="O3" s="11" t="s">
        <v>11</v>
      </c>
      <c r="P3" s="11" t="s">
        <v>12</v>
      </c>
      <c r="Q3" s="11" t="s">
        <v>13</v>
      </c>
      <c r="R3" s="4"/>
      <c r="S3" s="4"/>
      <c r="T3" s="4"/>
    </row>
    <row r="4" customHeight="1" spans="1:20">
      <c r="A4" s="8">
        <v>2024215393</v>
      </c>
      <c r="B4" s="8" t="s">
        <v>281</v>
      </c>
      <c r="C4" s="8">
        <v>94.46</v>
      </c>
      <c r="D4" s="8">
        <v>10.2</v>
      </c>
      <c r="E4" s="8">
        <v>0</v>
      </c>
      <c r="F4" s="8">
        <v>76.322</v>
      </c>
      <c r="G4" s="8">
        <v>11.4483</v>
      </c>
      <c r="H4" s="8">
        <v>80.73684211</v>
      </c>
      <c r="I4" s="8">
        <v>22.9</v>
      </c>
      <c r="J4" s="8">
        <v>0</v>
      </c>
      <c r="K4" s="8">
        <v>87.48947368</v>
      </c>
      <c r="L4" s="8">
        <v>65.61710526</v>
      </c>
      <c r="M4" s="8">
        <v>70</v>
      </c>
      <c r="N4" s="8">
        <v>12</v>
      </c>
      <c r="O4" s="8">
        <v>0</v>
      </c>
      <c r="P4" s="8">
        <v>82</v>
      </c>
      <c r="Q4" s="8">
        <v>8.2</v>
      </c>
      <c r="R4" s="8">
        <v>85.26540526</v>
      </c>
      <c r="S4" s="8">
        <v>1</v>
      </c>
      <c r="T4" s="8" t="s">
        <v>47</v>
      </c>
    </row>
    <row r="5" customHeight="1" spans="1:20">
      <c r="A5" s="8">
        <v>2024215400</v>
      </c>
      <c r="B5" s="8" t="s">
        <v>282</v>
      </c>
      <c r="C5" s="8">
        <v>94.355</v>
      </c>
      <c r="D5" s="8">
        <v>7.8</v>
      </c>
      <c r="E5" s="8">
        <v>0</v>
      </c>
      <c r="F5" s="8">
        <v>73.8485</v>
      </c>
      <c r="G5" s="8">
        <v>11.077275</v>
      </c>
      <c r="H5" s="8">
        <v>86.23421052</v>
      </c>
      <c r="I5" s="8">
        <v>0</v>
      </c>
      <c r="J5" s="8">
        <v>0</v>
      </c>
      <c r="K5" s="8">
        <v>68.98736842</v>
      </c>
      <c r="L5" s="8">
        <v>51.74052631</v>
      </c>
      <c r="M5" s="8">
        <v>70</v>
      </c>
      <c r="N5" s="8">
        <v>12</v>
      </c>
      <c r="O5" s="8">
        <v>0</v>
      </c>
      <c r="P5" s="8">
        <v>82</v>
      </c>
      <c r="Q5" s="8">
        <v>8.2</v>
      </c>
      <c r="R5" s="8">
        <v>71.01780131</v>
      </c>
      <c r="S5" s="8">
        <v>2</v>
      </c>
      <c r="T5" s="8" t="s">
        <v>47</v>
      </c>
    </row>
    <row r="6" customHeight="1" spans="1:20">
      <c r="A6" s="8">
        <v>2024215399</v>
      </c>
      <c r="B6" s="8" t="s">
        <v>283</v>
      </c>
      <c r="C6" s="8">
        <v>94.34</v>
      </c>
      <c r="D6" s="8">
        <v>3.6</v>
      </c>
      <c r="E6" s="8">
        <v>0</v>
      </c>
      <c r="F6" s="8">
        <v>69.638</v>
      </c>
      <c r="G6" s="8">
        <v>10.4457</v>
      </c>
      <c r="H6" s="8">
        <v>87.00131579</v>
      </c>
      <c r="I6" s="8">
        <v>0</v>
      </c>
      <c r="J6" s="8">
        <v>0</v>
      </c>
      <c r="K6" s="8">
        <v>70.60105263</v>
      </c>
      <c r="L6" s="8">
        <v>52.95078947</v>
      </c>
      <c r="M6" s="8">
        <v>70</v>
      </c>
      <c r="N6" s="8">
        <v>4</v>
      </c>
      <c r="O6" s="8">
        <v>0</v>
      </c>
      <c r="P6" s="8">
        <v>74</v>
      </c>
      <c r="Q6" s="8">
        <v>7.4</v>
      </c>
      <c r="R6" s="8">
        <v>70.79648947</v>
      </c>
      <c r="S6" s="8">
        <v>3</v>
      </c>
      <c r="T6" s="8">
        <v>480</v>
      </c>
    </row>
    <row r="7" customHeight="1" spans="1:20">
      <c r="A7" s="8">
        <v>2024215403</v>
      </c>
      <c r="B7" s="8" t="s">
        <v>284</v>
      </c>
      <c r="C7" s="8">
        <v>90.49</v>
      </c>
      <c r="D7" s="8">
        <v>3.3</v>
      </c>
      <c r="E7" s="8">
        <v>0</v>
      </c>
      <c r="F7" s="8">
        <v>66.643</v>
      </c>
      <c r="G7" s="8">
        <v>9.99645</v>
      </c>
      <c r="H7" s="8">
        <v>85.54868421</v>
      </c>
      <c r="I7" s="8">
        <v>0</v>
      </c>
      <c r="J7" s="8">
        <v>0</v>
      </c>
      <c r="K7" s="8">
        <v>69.43894737</v>
      </c>
      <c r="L7" s="8">
        <v>52.07921053</v>
      </c>
      <c r="M7" s="8">
        <v>70</v>
      </c>
      <c r="N7" s="8">
        <v>0</v>
      </c>
      <c r="O7" s="8">
        <v>0</v>
      </c>
      <c r="P7" s="8">
        <v>70</v>
      </c>
      <c r="Q7" s="8">
        <v>7</v>
      </c>
      <c r="R7" s="8">
        <v>69.07566053</v>
      </c>
      <c r="S7" s="8">
        <v>4</v>
      </c>
      <c r="T7" s="8">
        <v>428</v>
      </c>
    </row>
    <row r="8" customHeight="1" spans="1:20">
      <c r="A8" s="8">
        <v>2024215394</v>
      </c>
      <c r="B8" s="8" t="s">
        <v>285</v>
      </c>
      <c r="C8" s="8">
        <v>94.475</v>
      </c>
      <c r="D8" s="8">
        <v>3.3</v>
      </c>
      <c r="E8" s="8">
        <v>0</v>
      </c>
      <c r="F8" s="8">
        <v>69.4325</v>
      </c>
      <c r="G8" s="8">
        <v>10.414875</v>
      </c>
      <c r="H8" s="8">
        <v>84.07058823</v>
      </c>
      <c r="I8" s="8">
        <v>0</v>
      </c>
      <c r="J8" s="8">
        <v>0</v>
      </c>
      <c r="K8" s="8">
        <v>68.25647059</v>
      </c>
      <c r="L8" s="8">
        <v>51.19235294</v>
      </c>
      <c r="M8" s="8">
        <v>70</v>
      </c>
      <c r="N8" s="8">
        <v>0</v>
      </c>
      <c r="O8" s="8">
        <v>0</v>
      </c>
      <c r="P8" s="8">
        <v>70</v>
      </c>
      <c r="Q8" s="8">
        <v>7</v>
      </c>
      <c r="R8" s="8">
        <v>68.60722794</v>
      </c>
      <c r="S8" s="8">
        <v>5</v>
      </c>
      <c r="T8" s="8">
        <v>435</v>
      </c>
    </row>
    <row r="9" customHeight="1" spans="1:20">
      <c r="A9" s="8">
        <v>2024215395</v>
      </c>
      <c r="B9" s="8" t="s">
        <v>286</v>
      </c>
      <c r="C9" s="8">
        <v>94.49</v>
      </c>
      <c r="D9" s="8">
        <v>5.6</v>
      </c>
      <c r="E9" s="8">
        <v>0</v>
      </c>
      <c r="F9" s="8">
        <v>71.743</v>
      </c>
      <c r="G9" s="8">
        <v>10.76145</v>
      </c>
      <c r="H9" s="8">
        <v>81.18421052</v>
      </c>
      <c r="I9" s="8">
        <v>0</v>
      </c>
      <c r="J9" s="8">
        <v>0</v>
      </c>
      <c r="K9" s="8">
        <v>65.94736842</v>
      </c>
      <c r="L9" s="8">
        <v>49.46052631</v>
      </c>
      <c r="M9" s="8">
        <v>70</v>
      </c>
      <c r="N9" s="8">
        <v>12</v>
      </c>
      <c r="O9" s="8">
        <v>0</v>
      </c>
      <c r="P9" s="8">
        <v>82</v>
      </c>
      <c r="Q9" s="8">
        <v>8.2</v>
      </c>
      <c r="R9" s="8">
        <v>68.42197631</v>
      </c>
      <c r="S9" s="8">
        <v>6</v>
      </c>
      <c r="T9" s="8">
        <v>430</v>
      </c>
    </row>
    <row r="10" customHeight="1" spans="1:20">
      <c r="A10" s="8">
        <v>2024215396</v>
      </c>
      <c r="B10" s="8" t="s">
        <v>287</v>
      </c>
      <c r="C10" s="8">
        <v>94.385</v>
      </c>
      <c r="D10" s="8">
        <v>2.7</v>
      </c>
      <c r="E10" s="8">
        <v>0</v>
      </c>
      <c r="F10" s="8">
        <v>68.7695</v>
      </c>
      <c r="G10" s="8">
        <v>10.315425</v>
      </c>
      <c r="H10" s="8">
        <v>84.26666667</v>
      </c>
      <c r="I10" s="8">
        <v>0</v>
      </c>
      <c r="J10" s="8">
        <v>0</v>
      </c>
      <c r="K10" s="8">
        <v>67.41333333</v>
      </c>
      <c r="L10" s="8">
        <v>50.56</v>
      </c>
      <c r="M10" s="8">
        <v>70</v>
      </c>
      <c r="N10" s="8">
        <v>2</v>
      </c>
      <c r="O10" s="8">
        <v>0</v>
      </c>
      <c r="P10" s="8">
        <v>72</v>
      </c>
      <c r="Q10" s="8">
        <v>7.2</v>
      </c>
      <c r="R10" s="8">
        <v>68.075425</v>
      </c>
      <c r="S10" s="8">
        <v>7</v>
      </c>
      <c r="T10" s="8" t="s">
        <v>47</v>
      </c>
    </row>
    <row r="11" customHeight="1" spans="1:20">
      <c r="A11" s="8">
        <v>2024215401</v>
      </c>
      <c r="B11" s="8" t="s">
        <v>288</v>
      </c>
      <c r="C11" s="8">
        <v>94.49</v>
      </c>
      <c r="D11" s="8">
        <v>0.9</v>
      </c>
      <c r="E11" s="8">
        <v>0</v>
      </c>
      <c r="F11" s="8">
        <v>67.043</v>
      </c>
      <c r="G11" s="8">
        <v>10.05645</v>
      </c>
      <c r="H11" s="8">
        <v>83.73333333</v>
      </c>
      <c r="I11" s="8">
        <v>0</v>
      </c>
      <c r="J11" s="8">
        <v>0</v>
      </c>
      <c r="K11" s="8">
        <v>67.98666666</v>
      </c>
      <c r="L11" s="8">
        <v>50.99</v>
      </c>
      <c r="M11" s="8">
        <v>70</v>
      </c>
      <c r="N11" s="8">
        <v>0</v>
      </c>
      <c r="O11" s="8">
        <v>0</v>
      </c>
      <c r="P11" s="8">
        <v>70</v>
      </c>
      <c r="Q11" s="8">
        <v>7</v>
      </c>
      <c r="R11" s="8">
        <v>68.04645</v>
      </c>
      <c r="S11" s="8">
        <v>8</v>
      </c>
      <c r="T11" s="8">
        <v>445</v>
      </c>
    </row>
    <row r="12" customHeight="1" spans="1:20">
      <c r="A12" s="8">
        <v>2024215398</v>
      </c>
      <c r="B12" s="8" t="s">
        <v>289</v>
      </c>
      <c r="C12" s="8">
        <v>94.355</v>
      </c>
      <c r="D12" s="8">
        <v>0.6</v>
      </c>
      <c r="E12" s="8">
        <v>0</v>
      </c>
      <c r="F12" s="8">
        <v>66.6485</v>
      </c>
      <c r="G12" s="8">
        <v>9.997275</v>
      </c>
      <c r="H12" s="8">
        <v>85.04078948</v>
      </c>
      <c r="I12" s="8">
        <v>0</v>
      </c>
      <c r="J12" s="8">
        <v>0</v>
      </c>
      <c r="K12" s="8">
        <v>68.03263158</v>
      </c>
      <c r="L12" s="8">
        <v>51.02447369</v>
      </c>
      <c r="M12" s="8">
        <v>70</v>
      </c>
      <c r="N12" s="8">
        <v>0</v>
      </c>
      <c r="O12" s="8">
        <v>0</v>
      </c>
      <c r="P12" s="8">
        <v>70</v>
      </c>
      <c r="Q12" s="8">
        <v>7</v>
      </c>
      <c r="R12" s="8">
        <v>68.02174869</v>
      </c>
      <c r="S12" s="8">
        <v>9</v>
      </c>
      <c r="T12" s="8" t="s">
        <v>47</v>
      </c>
    </row>
    <row r="13" customHeight="1" spans="1:20">
      <c r="A13" s="8">
        <v>2024215411</v>
      </c>
      <c r="B13" s="8" t="s">
        <v>290</v>
      </c>
      <c r="C13" s="8">
        <v>94.475</v>
      </c>
      <c r="D13" s="8">
        <v>3.5</v>
      </c>
      <c r="E13" s="8">
        <v>0</v>
      </c>
      <c r="F13" s="8">
        <v>69.6325</v>
      </c>
      <c r="G13" s="8">
        <v>10.444875</v>
      </c>
      <c r="H13" s="8">
        <v>80.4</v>
      </c>
      <c r="I13" s="8">
        <v>0</v>
      </c>
      <c r="J13" s="8">
        <v>0</v>
      </c>
      <c r="K13" s="8">
        <v>65.32</v>
      </c>
      <c r="L13" s="8">
        <v>48.99</v>
      </c>
      <c r="M13" s="8">
        <v>70</v>
      </c>
      <c r="N13" s="8">
        <v>11.6</v>
      </c>
      <c r="O13" s="8">
        <v>0</v>
      </c>
      <c r="P13" s="8">
        <v>81.6</v>
      </c>
      <c r="Q13" s="8">
        <v>8.16</v>
      </c>
      <c r="R13" s="8">
        <v>67.594875</v>
      </c>
      <c r="S13" s="8">
        <v>10</v>
      </c>
      <c r="T13" s="8">
        <v>426</v>
      </c>
    </row>
    <row r="14" customHeight="1" spans="1:20">
      <c r="A14" s="8">
        <v>2024215397</v>
      </c>
      <c r="B14" s="8" t="s">
        <v>291</v>
      </c>
      <c r="C14" s="8">
        <v>90.34</v>
      </c>
      <c r="D14" s="8">
        <v>0.6</v>
      </c>
      <c r="E14" s="8">
        <v>0</v>
      </c>
      <c r="F14" s="8">
        <v>63.838</v>
      </c>
      <c r="G14" s="8">
        <v>9.5757</v>
      </c>
      <c r="H14" s="8">
        <v>82.85263158</v>
      </c>
      <c r="I14" s="8">
        <v>0</v>
      </c>
      <c r="J14" s="8">
        <v>0</v>
      </c>
      <c r="K14" s="8">
        <v>67.28210526</v>
      </c>
      <c r="L14" s="8">
        <v>50.46157895</v>
      </c>
      <c r="M14" s="8">
        <v>70</v>
      </c>
      <c r="N14" s="8">
        <v>0</v>
      </c>
      <c r="O14" s="8">
        <v>0</v>
      </c>
      <c r="P14" s="8">
        <v>70</v>
      </c>
      <c r="Q14" s="8">
        <v>7</v>
      </c>
      <c r="R14" s="8">
        <v>67.03727895</v>
      </c>
      <c r="S14" s="8">
        <v>11</v>
      </c>
      <c r="T14" s="8">
        <v>518</v>
      </c>
    </row>
    <row r="15" customHeight="1" spans="1:20">
      <c r="A15" s="8">
        <v>2024215412</v>
      </c>
      <c r="B15" s="8" t="s">
        <v>292</v>
      </c>
      <c r="C15" s="8">
        <v>94.46</v>
      </c>
      <c r="D15" s="8">
        <v>3.3</v>
      </c>
      <c r="E15" s="8">
        <v>0</v>
      </c>
      <c r="F15" s="8">
        <v>69.422</v>
      </c>
      <c r="G15" s="8">
        <v>10.4133</v>
      </c>
      <c r="H15" s="8">
        <v>80.92571429</v>
      </c>
      <c r="I15" s="8">
        <v>0</v>
      </c>
      <c r="J15" s="8">
        <v>0</v>
      </c>
      <c r="K15" s="8">
        <v>65.74057143</v>
      </c>
      <c r="L15" s="8">
        <v>49.30542857</v>
      </c>
      <c r="M15" s="8">
        <v>70</v>
      </c>
      <c r="N15" s="8">
        <v>0</v>
      </c>
      <c r="O15" s="8">
        <v>0</v>
      </c>
      <c r="P15" s="8">
        <v>70</v>
      </c>
      <c r="Q15" s="8">
        <v>7</v>
      </c>
      <c r="R15" s="8">
        <v>66.71872857</v>
      </c>
      <c r="S15" s="8">
        <v>12</v>
      </c>
      <c r="T15" s="8">
        <v>438</v>
      </c>
    </row>
    <row r="16" customHeight="1" spans="1:20">
      <c r="A16" s="8">
        <v>2024215407</v>
      </c>
      <c r="B16" s="8" t="s">
        <v>293</v>
      </c>
      <c r="C16" s="8">
        <v>94.31</v>
      </c>
      <c r="D16" s="8">
        <v>0.9</v>
      </c>
      <c r="E16" s="8">
        <v>0</v>
      </c>
      <c r="F16" s="8">
        <v>66.917</v>
      </c>
      <c r="G16" s="8">
        <v>10.03755</v>
      </c>
      <c r="H16" s="8">
        <v>81.09022557</v>
      </c>
      <c r="I16" s="8">
        <v>0</v>
      </c>
      <c r="J16" s="8">
        <v>0</v>
      </c>
      <c r="K16" s="8">
        <v>64.87218045</v>
      </c>
      <c r="L16" s="8">
        <v>48.65413534</v>
      </c>
      <c r="M16" s="8">
        <v>70</v>
      </c>
      <c r="N16" s="8">
        <v>0</v>
      </c>
      <c r="O16" s="8">
        <v>0</v>
      </c>
      <c r="P16" s="8">
        <v>70</v>
      </c>
      <c r="Q16" s="8">
        <v>7</v>
      </c>
      <c r="R16" s="8">
        <v>65.69168534</v>
      </c>
      <c r="S16" s="8">
        <v>13</v>
      </c>
      <c r="T16" s="8" t="s">
        <v>47</v>
      </c>
    </row>
    <row r="17" customHeight="1" spans="1:20">
      <c r="A17" s="8">
        <v>2024215408</v>
      </c>
      <c r="B17" s="8" t="s">
        <v>294</v>
      </c>
      <c r="C17" s="8">
        <v>94.295</v>
      </c>
      <c r="D17" s="8">
        <v>3</v>
      </c>
      <c r="E17" s="8">
        <v>0</v>
      </c>
      <c r="F17" s="8">
        <v>69.0065</v>
      </c>
      <c r="G17" s="8">
        <v>10.350975</v>
      </c>
      <c r="H17" s="8">
        <v>79.78646616</v>
      </c>
      <c r="I17" s="8">
        <v>0</v>
      </c>
      <c r="J17" s="8">
        <v>0</v>
      </c>
      <c r="K17" s="8">
        <v>63.82917293</v>
      </c>
      <c r="L17" s="8">
        <v>47.8718797</v>
      </c>
      <c r="M17" s="8">
        <v>70</v>
      </c>
      <c r="N17" s="8">
        <v>0</v>
      </c>
      <c r="O17" s="8">
        <v>0</v>
      </c>
      <c r="P17" s="8">
        <v>70</v>
      </c>
      <c r="Q17" s="8">
        <v>7</v>
      </c>
      <c r="R17" s="8">
        <v>65.2228547</v>
      </c>
      <c r="S17" s="8">
        <v>14</v>
      </c>
      <c r="T17" s="8" t="s">
        <v>47</v>
      </c>
    </row>
    <row r="18" customHeight="1" spans="1:20">
      <c r="A18" s="8">
        <v>2024215405</v>
      </c>
      <c r="B18" s="8" t="s">
        <v>295</v>
      </c>
      <c r="C18" s="8">
        <v>94.19</v>
      </c>
      <c r="D18" s="8">
        <v>0</v>
      </c>
      <c r="E18" s="8">
        <v>0</v>
      </c>
      <c r="F18" s="8">
        <v>65.933</v>
      </c>
      <c r="G18" s="8">
        <v>9.88995</v>
      </c>
      <c r="H18" s="8">
        <v>79.83970588</v>
      </c>
      <c r="I18" s="8">
        <v>0</v>
      </c>
      <c r="J18" s="8">
        <v>0</v>
      </c>
      <c r="K18" s="8">
        <v>63.87176471</v>
      </c>
      <c r="L18" s="8">
        <v>47.90382353</v>
      </c>
      <c r="M18" s="8">
        <v>70</v>
      </c>
      <c r="N18" s="8">
        <v>0</v>
      </c>
      <c r="O18" s="8">
        <v>0</v>
      </c>
      <c r="P18" s="8">
        <v>70</v>
      </c>
      <c r="Q18" s="8">
        <v>7</v>
      </c>
      <c r="R18" s="8">
        <v>64.79377353</v>
      </c>
      <c r="S18" s="8">
        <v>15</v>
      </c>
      <c r="T18" s="8" t="s">
        <v>47</v>
      </c>
    </row>
    <row r="19" customHeight="1" spans="1:20">
      <c r="A19" s="8">
        <v>2024215402</v>
      </c>
      <c r="B19" s="8" t="s">
        <v>296</v>
      </c>
      <c r="C19" s="8">
        <v>90.31</v>
      </c>
      <c r="D19" s="8">
        <v>0</v>
      </c>
      <c r="E19" s="8">
        <v>0</v>
      </c>
      <c r="F19" s="8">
        <v>63.217</v>
      </c>
      <c r="G19" s="8">
        <v>9.48255</v>
      </c>
      <c r="H19" s="8">
        <v>77.89736842</v>
      </c>
      <c r="I19" s="8">
        <v>0</v>
      </c>
      <c r="J19" s="8">
        <v>0</v>
      </c>
      <c r="K19" s="8">
        <v>62.31789474</v>
      </c>
      <c r="L19" s="8">
        <v>46.73842105</v>
      </c>
      <c r="M19" s="8">
        <v>70</v>
      </c>
      <c r="N19" s="8">
        <v>0</v>
      </c>
      <c r="O19" s="8">
        <v>0</v>
      </c>
      <c r="P19" s="8">
        <v>70</v>
      </c>
      <c r="Q19" s="8">
        <v>7</v>
      </c>
      <c r="R19" s="8">
        <v>63.22097105</v>
      </c>
      <c r="S19" s="8">
        <v>16</v>
      </c>
      <c r="T19" s="8" t="s">
        <v>47</v>
      </c>
    </row>
    <row r="20" customHeight="1" spans="1:20">
      <c r="A20" s="8">
        <v>2024215406</v>
      </c>
      <c r="B20" s="8" t="s">
        <v>297</v>
      </c>
      <c r="C20" s="8">
        <v>94.25</v>
      </c>
      <c r="D20" s="8">
        <v>0</v>
      </c>
      <c r="E20" s="8">
        <v>0</v>
      </c>
      <c r="F20" s="8">
        <v>65.975</v>
      </c>
      <c r="G20" s="8">
        <v>9.89625</v>
      </c>
      <c r="H20" s="8">
        <v>77.11804511</v>
      </c>
      <c r="I20" s="8">
        <v>0</v>
      </c>
      <c r="J20" s="8">
        <v>0</v>
      </c>
      <c r="K20" s="8">
        <v>61.69443609</v>
      </c>
      <c r="L20" s="8">
        <v>46.27082707</v>
      </c>
      <c r="M20" s="8">
        <v>70</v>
      </c>
      <c r="N20" s="8">
        <v>0</v>
      </c>
      <c r="O20" s="8">
        <v>0</v>
      </c>
      <c r="P20" s="8">
        <v>70</v>
      </c>
      <c r="Q20" s="8">
        <v>7</v>
      </c>
      <c r="R20" s="8">
        <v>63.16707707</v>
      </c>
      <c r="S20" s="8">
        <v>17</v>
      </c>
      <c r="T20" s="8" t="s">
        <v>47</v>
      </c>
    </row>
    <row r="21" customHeight="1" spans="1:20">
      <c r="A21" s="8">
        <v>2024215410</v>
      </c>
      <c r="B21" s="8" t="s">
        <v>298</v>
      </c>
      <c r="C21" s="8">
        <v>94.625</v>
      </c>
      <c r="D21" s="8">
        <v>0</v>
      </c>
      <c r="E21" s="8">
        <v>0</v>
      </c>
      <c r="F21" s="8">
        <v>66.2375</v>
      </c>
      <c r="G21" s="8">
        <v>9.935625</v>
      </c>
      <c r="H21" s="8">
        <v>76.8</v>
      </c>
      <c r="I21" s="8">
        <v>0</v>
      </c>
      <c r="J21" s="8">
        <v>0</v>
      </c>
      <c r="K21" s="8">
        <v>61.44</v>
      </c>
      <c r="L21" s="8">
        <v>46.08</v>
      </c>
      <c r="M21" s="8">
        <v>70</v>
      </c>
      <c r="N21" s="8">
        <v>0</v>
      </c>
      <c r="O21" s="8">
        <v>0</v>
      </c>
      <c r="P21" s="8">
        <v>70</v>
      </c>
      <c r="Q21" s="8">
        <v>7</v>
      </c>
      <c r="R21" s="8">
        <v>63.015625</v>
      </c>
      <c r="S21" s="8">
        <v>18</v>
      </c>
      <c r="T21" s="8" t="s">
        <v>47</v>
      </c>
    </row>
    <row r="22" customHeight="1" spans="1:20">
      <c r="A22" s="8">
        <v>2024215409</v>
      </c>
      <c r="B22" s="8" t="s">
        <v>299</v>
      </c>
      <c r="C22" s="8">
        <v>94.325</v>
      </c>
      <c r="D22" s="8">
        <v>0</v>
      </c>
      <c r="E22" s="8">
        <v>0</v>
      </c>
      <c r="F22" s="8">
        <v>66.0275</v>
      </c>
      <c r="G22" s="8">
        <v>9.904125</v>
      </c>
      <c r="H22" s="8">
        <v>73.63421052</v>
      </c>
      <c r="I22" s="8">
        <v>0</v>
      </c>
      <c r="J22" s="8">
        <v>0</v>
      </c>
      <c r="K22" s="8">
        <v>59.90736842</v>
      </c>
      <c r="L22" s="8">
        <v>44.93052631</v>
      </c>
      <c r="M22" s="8">
        <v>70</v>
      </c>
      <c r="N22" s="8">
        <v>0</v>
      </c>
      <c r="O22" s="8">
        <v>0</v>
      </c>
      <c r="P22" s="8">
        <v>70</v>
      </c>
      <c r="Q22" s="8">
        <v>7</v>
      </c>
      <c r="R22" s="8">
        <v>61.83465131</v>
      </c>
      <c r="S22" s="8">
        <v>19</v>
      </c>
      <c r="T22" s="8">
        <v>436</v>
      </c>
    </row>
    <row r="23" customHeight="1" spans="1:20">
      <c r="A23" s="8">
        <v>2024215404</v>
      </c>
      <c r="B23" s="8" t="s">
        <v>300</v>
      </c>
      <c r="C23" s="8">
        <v>94.295</v>
      </c>
      <c r="D23" s="8">
        <v>0</v>
      </c>
      <c r="E23" s="8">
        <v>0</v>
      </c>
      <c r="F23" s="8">
        <v>66.0065</v>
      </c>
      <c r="G23" s="8">
        <v>9.900975</v>
      </c>
      <c r="H23" s="8">
        <v>66.61944445</v>
      </c>
      <c r="I23" s="8">
        <v>0</v>
      </c>
      <c r="J23" s="8">
        <v>0</v>
      </c>
      <c r="K23" s="8">
        <v>53.29555556</v>
      </c>
      <c r="L23" s="8">
        <v>39.97166667</v>
      </c>
      <c r="M23" s="8">
        <v>70</v>
      </c>
      <c r="N23" s="8">
        <v>0</v>
      </c>
      <c r="O23" s="8">
        <v>0</v>
      </c>
      <c r="P23" s="8">
        <v>70</v>
      </c>
      <c r="Q23" s="8">
        <v>7</v>
      </c>
      <c r="R23" s="8">
        <v>56.87264167</v>
      </c>
      <c r="S23" s="8">
        <v>20</v>
      </c>
      <c r="T23" s="8" t="s">
        <v>47</v>
      </c>
    </row>
  </sheetData>
  <mergeCells count="9">
    <mergeCell ref="A1:T1"/>
    <mergeCell ref="C2:G2"/>
    <mergeCell ref="H2:L2"/>
    <mergeCell ref="M2:Q2"/>
    <mergeCell ref="A2:A3"/>
    <mergeCell ref="B2:B3"/>
    <mergeCell ref="R2:R3"/>
    <mergeCell ref="S2:S3"/>
    <mergeCell ref="T2:T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国际班"/>
  <dimension ref="A1:T24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1" sqref="A1:T1"/>
    </sheetView>
  </sheetViews>
  <sheetFormatPr defaultColWidth="14" defaultRowHeight="18" customHeight="1"/>
  <cols>
    <col min="1" max="1" width="11.2095238095238" customWidth="1"/>
    <col min="2" max="2" width="6.6" customWidth="1"/>
    <col min="3" max="3" width="6.71428571428571" customWidth="1"/>
    <col min="4" max="5" width="6.47619047619048" customWidth="1"/>
    <col min="6" max="6" width="7.71428571428571" customWidth="1"/>
    <col min="7" max="8" width="9.71428571428571" customWidth="1"/>
    <col min="9" max="10" width="6.47619047619048" customWidth="1"/>
    <col min="11" max="12" width="10.7142857142857" customWidth="1"/>
    <col min="13" max="15" width="6.47619047619048" customWidth="1"/>
    <col min="16" max="16" width="5.66666666666667" customWidth="1"/>
    <col min="17" max="17" width="6.47619047619048" customWidth="1"/>
    <col min="18" max="18" width="7.71428571428571" customWidth="1"/>
    <col min="19" max="19" width="6.23809523809524" customWidth="1"/>
    <col min="20" max="20" width="8.76190476190476" customWidth="1"/>
  </cols>
  <sheetData>
    <row r="1" customHeight="1" spans="1:1">
      <c r="A1" s="1" t="s">
        <v>301</v>
      </c>
    </row>
    <row r="2" customHeight="1" spans="1:20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3" t="s">
        <v>4</v>
      </c>
      <c r="I2" s="4"/>
      <c r="J2" s="4"/>
      <c r="K2" s="4"/>
      <c r="L2" s="4"/>
      <c r="M2" s="3" t="s">
        <v>5</v>
      </c>
      <c r="N2" s="4"/>
      <c r="O2" s="4"/>
      <c r="P2" s="4"/>
      <c r="Q2" s="4"/>
      <c r="R2" s="2" t="s">
        <v>6</v>
      </c>
      <c r="S2" s="2" t="s">
        <v>7</v>
      </c>
      <c r="T2" s="2" t="s">
        <v>8</v>
      </c>
    </row>
    <row r="3" customHeight="1" spans="1:20">
      <c r="A3" s="5"/>
      <c r="B3" s="5"/>
      <c r="C3" s="6" t="s">
        <v>9</v>
      </c>
      <c r="D3" s="6" t="s">
        <v>10</v>
      </c>
      <c r="E3" s="7" t="s">
        <v>11</v>
      </c>
      <c r="F3" s="6" t="s">
        <v>12</v>
      </c>
      <c r="G3" s="6" t="s">
        <v>13</v>
      </c>
      <c r="H3" s="6" t="s">
        <v>14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15</v>
      </c>
      <c r="N3" s="6" t="s">
        <v>10</v>
      </c>
      <c r="O3" s="6" t="s">
        <v>11</v>
      </c>
      <c r="P3" s="6" t="s">
        <v>12</v>
      </c>
      <c r="Q3" s="6" t="s">
        <v>13</v>
      </c>
      <c r="R3" s="5"/>
      <c r="S3" s="5"/>
      <c r="T3" s="5"/>
    </row>
    <row r="4" customHeight="1" spans="1:20">
      <c r="A4" s="8">
        <v>2024210645</v>
      </c>
      <c r="B4" s="8" t="s">
        <v>302</v>
      </c>
      <c r="C4" s="8">
        <v>95.855</v>
      </c>
      <c r="D4" s="8">
        <v>7.8</v>
      </c>
      <c r="E4" s="8">
        <v>0</v>
      </c>
      <c r="F4" s="8">
        <v>74.8985</v>
      </c>
      <c r="G4" s="8">
        <v>11.234775</v>
      </c>
      <c r="H4" s="8">
        <v>90.32411</v>
      </c>
      <c r="I4" s="8">
        <v>1</v>
      </c>
      <c r="J4" s="8">
        <v>0</v>
      </c>
      <c r="K4" s="8">
        <v>73.259288</v>
      </c>
      <c r="L4" s="8">
        <v>54.944466</v>
      </c>
      <c r="M4" s="8">
        <v>70</v>
      </c>
      <c r="N4" s="8">
        <v>12</v>
      </c>
      <c r="O4" s="8">
        <v>0</v>
      </c>
      <c r="P4" s="8">
        <v>82</v>
      </c>
      <c r="Q4" s="8">
        <v>8.2</v>
      </c>
      <c r="R4" s="8">
        <v>74.3792</v>
      </c>
      <c r="S4" s="8">
        <v>1</v>
      </c>
      <c r="T4" s="8">
        <v>434</v>
      </c>
    </row>
    <row r="5" customHeight="1" spans="1:20">
      <c r="A5" s="8">
        <v>2024210662</v>
      </c>
      <c r="B5" s="8" t="s">
        <v>303</v>
      </c>
      <c r="C5" s="8">
        <v>91.585</v>
      </c>
      <c r="D5" s="8">
        <v>0</v>
      </c>
      <c r="E5" s="8">
        <v>0</v>
      </c>
      <c r="F5" s="8">
        <v>64.1095</v>
      </c>
      <c r="G5" s="8">
        <v>9.616425</v>
      </c>
      <c r="H5" s="8">
        <v>90.84464</v>
      </c>
      <c r="I5" s="8">
        <v>1</v>
      </c>
      <c r="J5" s="8">
        <v>0</v>
      </c>
      <c r="K5" s="8">
        <v>73.675712</v>
      </c>
      <c r="L5" s="8">
        <v>55.256784</v>
      </c>
      <c r="M5" s="8">
        <v>70</v>
      </c>
      <c r="N5" s="8">
        <v>0</v>
      </c>
      <c r="O5" s="8">
        <v>0</v>
      </c>
      <c r="P5" s="8">
        <v>70</v>
      </c>
      <c r="Q5" s="8">
        <v>7</v>
      </c>
      <c r="R5" s="8">
        <v>71.8732</v>
      </c>
      <c r="S5" s="8">
        <v>2</v>
      </c>
      <c r="T5" s="8">
        <v>436</v>
      </c>
    </row>
    <row r="6" customHeight="1" spans="1:20">
      <c r="A6" s="8">
        <v>2024210664</v>
      </c>
      <c r="B6" s="8" t="s">
        <v>304</v>
      </c>
      <c r="C6" s="8">
        <v>95.63</v>
      </c>
      <c r="D6" s="8">
        <v>4.6</v>
      </c>
      <c r="E6" s="8">
        <v>0</v>
      </c>
      <c r="F6" s="8">
        <v>71.541</v>
      </c>
      <c r="G6" s="8">
        <v>10.73115</v>
      </c>
      <c r="H6" s="8">
        <v>87.78393</v>
      </c>
      <c r="I6" s="8">
        <v>1</v>
      </c>
      <c r="J6" s="8">
        <v>0</v>
      </c>
      <c r="K6" s="8">
        <v>71.227144</v>
      </c>
      <c r="L6" s="8">
        <v>53.420358</v>
      </c>
      <c r="M6" s="8">
        <v>70</v>
      </c>
      <c r="N6" s="8">
        <v>6</v>
      </c>
      <c r="O6" s="8">
        <v>0</v>
      </c>
      <c r="P6" s="8">
        <v>76</v>
      </c>
      <c r="Q6" s="8">
        <v>7.6</v>
      </c>
      <c r="R6" s="8">
        <v>71.7515</v>
      </c>
      <c r="S6" s="8">
        <v>3</v>
      </c>
      <c r="T6" s="8">
        <v>567</v>
      </c>
    </row>
    <row r="7" customHeight="1" spans="1:20">
      <c r="A7" s="8">
        <v>2024210623</v>
      </c>
      <c r="B7" s="8" t="s">
        <v>305</v>
      </c>
      <c r="C7" s="8">
        <v>95.165</v>
      </c>
      <c r="D7" s="8">
        <v>4.9</v>
      </c>
      <c r="E7" s="8">
        <v>0</v>
      </c>
      <c r="F7" s="8">
        <v>71.5155</v>
      </c>
      <c r="G7" s="8">
        <v>10.727325</v>
      </c>
      <c r="H7" s="8">
        <v>88.63864</v>
      </c>
      <c r="I7" s="8">
        <v>1</v>
      </c>
      <c r="J7" s="8">
        <v>0</v>
      </c>
      <c r="K7" s="8">
        <v>71.910912</v>
      </c>
      <c r="L7" s="8">
        <v>53.933184</v>
      </c>
      <c r="M7" s="8">
        <v>70</v>
      </c>
      <c r="N7" s="8">
        <v>0</v>
      </c>
      <c r="O7" s="8">
        <v>0</v>
      </c>
      <c r="P7" s="8">
        <v>70</v>
      </c>
      <c r="Q7" s="8">
        <v>7</v>
      </c>
      <c r="R7" s="8">
        <v>71.6605</v>
      </c>
      <c r="S7" s="8">
        <v>4</v>
      </c>
      <c r="T7" s="8">
        <v>502</v>
      </c>
    </row>
    <row r="8" customHeight="1" spans="1:20">
      <c r="A8" s="8">
        <v>2024210673</v>
      </c>
      <c r="B8" s="8" t="s">
        <v>306</v>
      </c>
      <c r="C8" s="8">
        <v>95.435</v>
      </c>
      <c r="D8" s="8">
        <v>7.1</v>
      </c>
      <c r="E8" s="8">
        <v>0</v>
      </c>
      <c r="F8" s="8">
        <v>73.9045</v>
      </c>
      <c r="G8" s="8">
        <v>11.085675</v>
      </c>
      <c r="H8" s="8">
        <v>87.36875</v>
      </c>
      <c r="I8" s="8">
        <v>1</v>
      </c>
      <c r="J8" s="8">
        <v>0</v>
      </c>
      <c r="K8" s="8">
        <v>70.895</v>
      </c>
      <c r="L8" s="8">
        <v>53.17125</v>
      </c>
      <c r="M8" s="8">
        <v>70</v>
      </c>
      <c r="N8" s="8">
        <v>0</v>
      </c>
      <c r="O8" s="8">
        <v>0</v>
      </c>
      <c r="P8" s="8">
        <v>70</v>
      </c>
      <c r="Q8" s="8">
        <v>7</v>
      </c>
      <c r="R8" s="8">
        <v>71.2569</v>
      </c>
      <c r="S8" s="8">
        <v>5</v>
      </c>
      <c r="T8" s="8">
        <v>481</v>
      </c>
    </row>
    <row r="9" customHeight="1" spans="1:20">
      <c r="A9" s="8">
        <v>2024215353</v>
      </c>
      <c r="B9" s="8" t="s">
        <v>307</v>
      </c>
      <c r="C9" s="8">
        <v>95.33</v>
      </c>
      <c r="D9" s="8">
        <v>0</v>
      </c>
      <c r="E9" s="8">
        <v>0</v>
      </c>
      <c r="F9" s="8">
        <v>66.731</v>
      </c>
      <c r="G9" s="8">
        <v>10.00965</v>
      </c>
      <c r="H9" s="8">
        <v>87.65395</v>
      </c>
      <c r="I9" s="8">
        <v>1</v>
      </c>
      <c r="J9" s="8">
        <v>0</v>
      </c>
      <c r="K9" s="8">
        <v>71.12316</v>
      </c>
      <c r="L9" s="8">
        <v>53.34237</v>
      </c>
      <c r="M9" s="8">
        <v>70</v>
      </c>
      <c r="N9" s="8">
        <v>0</v>
      </c>
      <c r="O9" s="8">
        <v>0</v>
      </c>
      <c r="P9" s="8">
        <v>70</v>
      </c>
      <c r="Q9" s="8">
        <v>7</v>
      </c>
      <c r="R9" s="8">
        <v>70.352</v>
      </c>
      <c r="S9" s="8">
        <v>6</v>
      </c>
      <c r="T9" s="8">
        <v>433</v>
      </c>
    </row>
    <row r="10" customHeight="1" spans="1:20">
      <c r="A10" s="8">
        <v>2024210622</v>
      </c>
      <c r="B10" s="8" t="s">
        <v>308</v>
      </c>
      <c r="C10" s="8">
        <v>95.315</v>
      </c>
      <c r="D10" s="8">
        <v>4</v>
      </c>
      <c r="E10" s="8">
        <v>0</v>
      </c>
      <c r="F10" s="8">
        <v>70.7205</v>
      </c>
      <c r="G10" s="8">
        <v>10.608075</v>
      </c>
      <c r="H10" s="8">
        <v>86.72045</v>
      </c>
      <c r="I10" s="8">
        <v>0</v>
      </c>
      <c r="J10" s="8">
        <v>0</v>
      </c>
      <c r="K10" s="8">
        <v>69.37636</v>
      </c>
      <c r="L10" s="8">
        <v>52.03227</v>
      </c>
      <c r="M10" s="8">
        <v>70</v>
      </c>
      <c r="N10" s="8">
        <v>4</v>
      </c>
      <c r="O10" s="8">
        <v>0</v>
      </c>
      <c r="P10" s="8">
        <v>74</v>
      </c>
      <c r="Q10" s="8">
        <v>7.4</v>
      </c>
      <c r="R10" s="8">
        <v>70.0403</v>
      </c>
      <c r="S10" s="8">
        <v>7</v>
      </c>
      <c r="T10" s="8">
        <v>0</v>
      </c>
    </row>
    <row r="11" customHeight="1" spans="1:20">
      <c r="A11" s="8">
        <v>2024215338</v>
      </c>
      <c r="B11" s="8" t="s">
        <v>309</v>
      </c>
      <c r="C11" s="8">
        <v>95.405</v>
      </c>
      <c r="D11" s="8">
        <v>0</v>
      </c>
      <c r="E11" s="8">
        <v>0</v>
      </c>
      <c r="F11" s="8">
        <v>66.7835</v>
      </c>
      <c r="G11" s="8">
        <v>10.017525</v>
      </c>
      <c r="H11" s="8">
        <v>86.80105</v>
      </c>
      <c r="I11" s="8">
        <v>1</v>
      </c>
      <c r="J11" s="8">
        <v>0</v>
      </c>
      <c r="K11" s="8">
        <v>70.44084</v>
      </c>
      <c r="L11" s="8">
        <v>52.83063</v>
      </c>
      <c r="M11" s="8">
        <v>70</v>
      </c>
      <c r="N11" s="8">
        <v>0</v>
      </c>
      <c r="O11" s="8">
        <v>0</v>
      </c>
      <c r="P11" s="8">
        <v>70</v>
      </c>
      <c r="Q11" s="8">
        <v>7</v>
      </c>
      <c r="R11" s="8">
        <v>69.8482</v>
      </c>
      <c r="S11" s="8">
        <v>8</v>
      </c>
      <c r="T11" s="8">
        <v>510</v>
      </c>
    </row>
    <row r="12" customHeight="1" spans="1:20">
      <c r="A12" s="8">
        <v>2024210668</v>
      </c>
      <c r="B12" s="8" t="s">
        <v>310</v>
      </c>
      <c r="C12" s="8">
        <v>95.465</v>
      </c>
      <c r="D12" s="8">
        <v>7</v>
      </c>
      <c r="E12" s="8">
        <v>0</v>
      </c>
      <c r="F12" s="8">
        <v>73.8255</v>
      </c>
      <c r="G12" s="8">
        <v>11.073825</v>
      </c>
      <c r="H12" s="8">
        <v>83.5875</v>
      </c>
      <c r="I12" s="8">
        <v>1</v>
      </c>
      <c r="J12" s="8">
        <v>0</v>
      </c>
      <c r="K12" s="8">
        <v>67.87</v>
      </c>
      <c r="L12" s="8">
        <v>50.9025</v>
      </c>
      <c r="M12" s="8">
        <v>70</v>
      </c>
      <c r="N12" s="8">
        <v>6</v>
      </c>
      <c r="O12" s="8">
        <v>0</v>
      </c>
      <c r="P12" s="8">
        <v>76</v>
      </c>
      <c r="Q12" s="8">
        <v>7.6</v>
      </c>
      <c r="R12" s="8">
        <v>69.5763</v>
      </c>
      <c r="S12" s="8">
        <v>9</v>
      </c>
      <c r="T12" s="8">
        <v>440</v>
      </c>
    </row>
    <row r="13" customHeight="1" spans="1:20">
      <c r="A13" s="8">
        <v>2024210552</v>
      </c>
      <c r="B13" s="8" t="s">
        <v>311</v>
      </c>
      <c r="C13" s="8">
        <v>95.225</v>
      </c>
      <c r="D13" s="8">
        <v>0</v>
      </c>
      <c r="E13" s="8">
        <v>0</v>
      </c>
      <c r="F13" s="8">
        <v>66.6575</v>
      </c>
      <c r="G13" s="8">
        <v>9.998625</v>
      </c>
      <c r="H13" s="8">
        <v>86.05833</v>
      </c>
      <c r="I13" s="8">
        <v>1</v>
      </c>
      <c r="J13" s="8">
        <v>0</v>
      </c>
      <c r="K13" s="8">
        <v>69.846664</v>
      </c>
      <c r="L13" s="8">
        <v>52.384998</v>
      </c>
      <c r="M13" s="8">
        <v>70</v>
      </c>
      <c r="N13" s="8">
        <v>0</v>
      </c>
      <c r="O13" s="8">
        <v>0</v>
      </c>
      <c r="P13" s="8">
        <v>70</v>
      </c>
      <c r="Q13" s="8">
        <v>7</v>
      </c>
      <c r="R13" s="8">
        <v>69.3836</v>
      </c>
      <c r="S13" s="8">
        <v>10</v>
      </c>
      <c r="T13" s="8">
        <v>457</v>
      </c>
    </row>
    <row r="14" customHeight="1" spans="1:20">
      <c r="A14" s="8">
        <v>2024210646</v>
      </c>
      <c r="B14" s="8" t="s">
        <v>312</v>
      </c>
      <c r="C14" s="8">
        <v>95.525</v>
      </c>
      <c r="D14" s="8">
        <v>0</v>
      </c>
      <c r="E14" s="8">
        <v>0</v>
      </c>
      <c r="F14" s="8">
        <v>66.8675</v>
      </c>
      <c r="G14" s="8">
        <v>10.030125</v>
      </c>
      <c r="H14" s="8">
        <v>83.45536</v>
      </c>
      <c r="I14" s="8">
        <v>1</v>
      </c>
      <c r="J14" s="8">
        <v>0</v>
      </c>
      <c r="K14" s="8">
        <v>67.764288</v>
      </c>
      <c r="L14" s="8">
        <v>50.823216</v>
      </c>
      <c r="M14" s="8">
        <v>70</v>
      </c>
      <c r="N14" s="8">
        <v>14</v>
      </c>
      <c r="O14" s="8">
        <v>0</v>
      </c>
      <c r="P14" s="8">
        <v>84</v>
      </c>
      <c r="Q14" s="8">
        <v>8.4</v>
      </c>
      <c r="R14" s="8">
        <v>69.2533</v>
      </c>
      <c r="S14" s="8">
        <v>11</v>
      </c>
      <c r="T14" s="8">
        <v>484</v>
      </c>
    </row>
    <row r="15" customHeight="1" spans="1:20">
      <c r="A15" s="8">
        <v>2024210573</v>
      </c>
      <c r="B15" s="8" t="s">
        <v>313</v>
      </c>
      <c r="C15" s="8">
        <v>95.57</v>
      </c>
      <c r="D15" s="8">
        <v>1.8</v>
      </c>
      <c r="E15" s="8">
        <v>0</v>
      </c>
      <c r="F15" s="8">
        <v>68.699</v>
      </c>
      <c r="G15" s="8">
        <v>10.30485</v>
      </c>
      <c r="H15" s="8">
        <v>84.98111</v>
      </c>
      <c r="I15" s="8">
        <v>1</v>
      </c>
      <c r="J15" s="8">
        <v>0</v>
      </c>
      <c r="K15" s="8">
        <v>68.984888</v>
      </c>
      <c r="L15" s="8">
        <v>51.738666</v>
      </c>
      <c r="M15" s="8">
        <v>70</v>
      </c>
      <c r="N15" s="8">
        <v>0</v>
      </c>
      <c r="O15" s="8">
        <v>0</v>
      </c>
      <c r="P15" s="8">
        <v>70</v>
      </c>
      <c r="Q15" s="8">
        <v>7</v>
      </c>
      <c r="R15" s="8">
        <v>69.0435</v>
      </c>
      <c r="S15" s="8">
        <v>12</v>
      </c>
      <c r="T15" s="8">
        <v>442</v>
      </c>
    </row>
    <row r="16" customHeight="1" spans="1:20">
      <c r="A16" s="8">
        <v>2024210651</v>
      </c>
      <c r="B16" s="8" t="s">
        <v>314</v>
      </c>
      <c r="C16" s="8">
        <v>95.585</v>
      </c>
      <c r="D16" s="8">
        <v>0</v>
      </c>
      <c r="E16" s="8">
        <v>0</v>
      </c>
      <c r="F16" s="8">
        <v>66.9095</v>
      </c>
      <c r="G16" s="8">
        <v>10.036425</v>
      </c>
      <c r="H16" s="8">
        <v>84.98125</v>
      </c>
      <c r="I16" s="8">
        <v>1</v>
      </c>
      <c r="J16" s="8">
        <v>0</v>
      </c>
      <c r="K16" s="8">
        <v>68.985</v>
      </c>
      <c r="L16" s="8">
        <v>51.73875</v>
      </c>
      <c r="M16" s="8">
        <v>70</v>
      </c>
      <c r="N16" s="8">
        <v>0</v>
      </c>
      <c r="O16" s="8">
        <v>0</v>
      </c>
      <c r="P16" s="8">
        <v>70</v>
      </c>
      <c r="Q16" s="8">
        <v>7</v>
      </c>
      <c r="R16" s="8">
        <v>68.7752</v>
      </c>
      <c r="S16" s="8">
        <v>13</v>
      </c>
      <c r="T16" s="8">
        <v>452</v>
      </c>
    </row>
    <row r="17" customHeight="1" spans="1:20">
      <c r="A17" s="8">
        <v>2024210613</v>
      </c>
      <c r="B17" s="8" t="s">
        <v>315</v>
      </c>
      <c r="C17" s="8">
        <v>95.15</v>
      </c>
      <c r="D17" s="8">
        <v>0</v>
      </c>
      <c r="E17" s="8">
        <v>0</v>
      </c>
      <c r="F17" s="8">
        <v>66.605</v>
      </c>
      <c r="G17" s="8">
        <v>9.99075</v>
      </c>
      <c r="H17" s="8">
        <v>84.57381</v>
      </c>
      <c r="I17" s="8">
        <v>1</v>
      </c>
      <c r="J17" s="8">
        <v>0</v>
      </c>
      <c r="K17" s="8">
        <v>68.659048</v>
      </c>
      <c r="L17" s="8">
        <v>51.494286</v>
      </c>
      <c r="M17" s="8">
        <v>70</v>
      </c>
      <c r="N17" s="8">
        <v>0</v>
      </c>
      <c r="O17" s="8">
        <v>0</v>
      </c>
      <c r="P17" s="8">
        <v>70</v>
      </c>
      <c r="Q17" s="8">
        <v>7</v>
      </c>
      <c r="R17" s="8">
        <v>68.485</v>
      </c>
      <c r="S17" s="8">
        <v>14</v>
      </c>
      <c r="T17" s="8">
        <v>503</v>
      </c>
    </row>
    <row r="18" customHeight="1" spans="1:20">
      <c r="A18" s="8">
        <v>2024210621</v>
      </c>
      <c r="B18" s="8" t="s">
        <v>316</v>
      </c>
      <c r="C18" s="8">
        <v>95.24</v>
      </c>
      <c r="D18" s="8">
        <v>6.3</v>
      </c>
      <c r="E18" s="8">
        <v>0</v>
      </c>
      <c r="F18" s="8">
        <v>72.968</v>
      </c>
      <c r="G18" s="8">
        <v>10.9452</v>
      </c>
      <c r="H18" s="8">
        <v>82.927842</v>
      </c>
      <c r="I18" s="8">
        <v>1</v>
      </c>
      <c r="J18" s="8">
        <v>0</v>
      </c>
      <c r="K18" s="8">
        <v>67.3422736</v>
      </c>
      <c r="L18" s="8">
        <v>50.5067052</v>
      </c>
      <c r="M18" s="8">
        <v>70</v>
      </c>
      <c r="N18" s="8">
        <v>0</v>
      </c>
      <c r="O18" s="8">
        <v>0</v>
      </c>
      <c r="P18" s="8">
        <v>70</v>
      </c>
      <c r="Q18" s="8">
        <v>7</v>
      </c>
      <c r="R18" s="8">
        <v>68.4519</v>
      </c>
      <c r="S18" s="8">
        <v>15</v>
      </c>
      <c r="T18" s="8">
        <v>443</v>
      </c>
    </row>
    <row r="19" customHeight="1" spans="1:20">
      <c r="A19" s="8">
        <v>2024210615</v>
      </c>
      <c r="B19" s="8" t="s">
        <v>317</v>
      </c>
      <c r="C19" s="8">
        <v>95.195</v>
      </c>
      <c r="D19" s="8">
        <v>0</v>
      </c>
      <c r="E19" s="8">
        <v>0</v>
      </c>
      <c r="F19" s="8">
        <v>66.6365</v>
      </c>
      <c r="G19" s="8">
        <v>9.995475</v>
      </c>
      <c r="H19" s="8">
        <v>84.2754</v>
      </c>
      <c r="I19" s="8">
        <v>1</v>
      </c>
      <c r="J19" s="8">
        <v>0</v>
      </c>
      <c r="K19" s="8">
        <v>68.42032</v>
      </c>
      <c r="L19" s="8">
        <v>51.31524</v>
      </c>
      <c r="M19" s="8">
        <v>70</v>
      </c>
      <c r="N19" s="8">
        <v>0</v>
      </c>
      <c r="O19" s="8">
        <v>0</v>
      </c>
      <c r="P19" s="8">
        <v>70</v>
      </c>
      <c r="Q19" s="8">
        <v>7</v>
      </c>
      <c r="R19" s="8">
        <v>68.3107</v>
      </c>
      <c r="S19" s="8">
        <v>16</v>
      </c>
      <c r="T19" s="8">
        <v>496</v>
      </c>
    </row>
    <row r="20" customHeight="1" spans="1:20">
      <c r="A20" s="8">
        <v>2024210656</v>
      </c>
      <c r="B20" s="8" t="s">
        <v>318</v>
      </c>
      <c r="C20" s="8">
        <v>95.465</v>
      </c>
      <c r="D20" s="8">
        <v>3.6</v>
      </c>
      <c r="E20" s="8">
        <v>0</v>
      </c>
      <c r="F20" s="8">
        <v>70.4255</v>
      </c>
      <c r="G20" s="8">
        <v>10.563825</v>
      </c>
      <c r="H20" s="8">
        <v>82.95089</v>
      </c>
      <c r="I20" s="8">
        <v>0</v>
      </c>
      <c r="J20" s="8">
        <v>0</v>
      </c>
      <c r="K20" s="8">
        <v>66.360712</v>
      </c>
      <c r="L20" s="8">
        <v>49.770534</v>
      </c>
      <c r="M20" s="8">
        <v>70</v>
      </c>
      <c r="N20" s="8">
        <v>0</v>
      </c>
      <c r="O20" s="8">
        <v>0</v>
      </c>
      <c r="P20" s="8">
        <v>70</v>
      </c>
      <c r="Q20" s="8">
        <v>7</v>
      </c>
      <c r="R20" s="8">
        <v>67.3344</v>
      </c>
      <c r="S20" s="8">
        <v>17</v>
      </c>
      <c r="T20" s="8">
        <v>0</v>
      </c>
    </row>
    <row r="21" customHeight="1" spans="1:20">
      <c r="A21" s="8">
        <v>2024210675</v>
      </c>
      <c r="B21" s="8" t="s">
        <v>319</v>
      </c>
      <c r="C21" s="8">
        <v>95.12</v>
      </c>
      <c r="D21" s="8">
        <v>6.2</v>
      </c>
      <c r="E21" s="8">
        <v>0</v>
      </c>
      <c r="F21" s="8">
        <v>72.784</v>
      </c>
      <c r="G21" s="8">
        <v>10.9176</v>
      </c>
      <c r="H21" s="8">
        <v>76.39375</v>
      </c>
      <c r="I21" s="8">
        <v>0</v>
      </c>
      <c r="J21" s="8">
        <v>0</v>
      </c>
      <c r="K21" s="8">
        <v>61.115</v>
      </c>
      <c r="L21" s="8">
        <v>45.83625</v>
      </c>
      <c r="M21" s="8">
        <v>70</v>
      </c>
      <c r="N21" s="8">
        <v>10</v>
      </c>
      <c r="O21" s="8">
        <v>0</v>
      </c>
      <c r="P21" s="8">
        <v>80</v>
      </c>
      <c r="Q21" s="8">
        <v>8</v>
      </c>
      <c r="R21" s="8">
        <v>64.7539</v>
      </c>
      <c r="S21" s="8">
        <v>18</v>
      </c>
      <c r="T21" s="8">
        <v>0</v>
      </c>
    </row>
    <row r="22" customHeight="1" spans="1:20">
      <c r="A22" s="8">
        <v>2024215355</v>
      </c>
      <c r="B22" s="8" t="s">
        <v>320</v>
      </c>
      <c r="C22" s="8">
        <v>95.33</v>
      </c>
      <c r="D22" s="8">
        <v>0</v>
      </c>
      <c r="E22" s="8">
        <v>0</v>
      </c>
      <c r="F22" s="8">
        <v>66.731</v>
      </c>
      <c r="G22" s="8">
        <v>10.00965</v>
      </c>
      <c r="H22" s="8">
        <v>83.09079</v>
      </c>
      <c r="I22" s="8">
        <v>0</v>
      </c>
      <c r="J22" s="8">
        <v>0</v>
      </c>
      <c r="K22" s="8">
        <v>66.472632</v>
      </c>
      <c r="L22" s="8">
        <v>49.854474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59.8641</v>
      </c>
      <c r="S22" s="8">
        <v>19</v>
      </c>
      <c r="T22" s="8">
        <v>0</v>
      </c>
    </row>
    <row r="23" customHeight="1" spans="1:20">
      <c r="A23" s="8">
        <v>2024210631</v>
      </c>
      <c r="B23" s="8" t="s">
        <v>321</v>
      </c>
      <c r="C23" s="8">
        <v>95.135</v>
      </c>
      <c r="D23" s="8">
        <v>0</v>
      </c>
      <c r="E23" s="8">
        <v>0</v>
      </c>
      <c r="F23" s="8">
        <v>66.5945</v>
      </c>
      <c r="G23" s="8">
        <v>9.989175</v>
      </c>
      <c r="H23" s="8">
        <v>81.07692</v>
      </c>
      <c r="I23" s="8">
        <v>1</v>
      </c>
      <c r="J23" s="8">
        <v>0</v>
      </c>
      <c r="K23" s="8">
        <v>65.861536</v>
      </c>
      <c r="L23" s="8">
        <v>49.396152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59.3853</v>
      </c>
      <c r="S23" s="8">
        <v>20</v>
      </c>
      <c r="T23" s="8">
        <v>544</v>
      </c>
    </row>
    <row r="24" customHeight="1" spans="1:20">
      <c r="A24" s="8">
        <v>2024210610</v>
      </c>
      <c r="B24" s="8" t="s">
        <v>322</v>
      </c>
      <c r="C24" s="8">
        <v>95.495</v>
      </c>
      <c r="D24" s="8">
        <v>0</v>
      </c>
      <c r="E24" s="8">
        <v>0</v>
      </c>
      <c r="F24" s="8">
        <v>66.8465</v>
      </c>
      <c r="G24" s="8">
        <v>10.026975</v>
      </c>
      <c r="H24" s="8">
        <v>77.12321</v>
      </c>
      <c r="I24" s="8">
        <v>0</v>
      </c>
      <c r="J24" s="8">
        <v>0</v>
      </c>
      <c r="K24" s="8">
        <v>61.698568</v>
      </c>
      <c r="L24" s="8">
        <v>46.273926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56.3009</v>
      </c>
      <c r="S24" s="8">
        <v>21</v>
      </c>
      <c r="T24" s="8">
        <v>0</v>
      </c>
    </row>
  </sheetData>
  <mergeCells count="9">
    <mergeCell ref="A1:T1"/>
    <mergeCell ref="C2:G2"/>
    <mergeCell ref="H2:L2"/>
    <mergeCell ref="M2:Q2"/>
    <mergeCell ref="A2:A3"/>
    <mergeCell ref="B2:B3"/>
    <mergeCell ref="R2:R3"/>
    <mergeCell ref="S2:S3"/>
    <mergeCell ref="T2:T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工艺学硕</vt:lpstr>
      <vt:lpstr>工艺专硕</vt:lpstr>
      <vt:lpstr>工程学硕</vt:lpstr>
      <vt:lpstr>工程专硕</vt:lpstr>
      <vt:lpstr>催化学硕</vt:lpstr>
      <vt:lpstr>催化专硕</vt:lpstr>
      <vt:lpstr>环境学硕</vt:lpstr>
      <vt:lpstr>环境专硕</vt:lpstr>
      <vt:lpstr>国际班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李文倩</cp:lastModifiedBy>
  <dcterms:created xsi:type="dcterms:W3CDTF">2025-09-26T16:05:00Z</dcterms:created>
  <dcterms:modified xsi:type="dcterms:W3CDTF">2025-09-26T08:06:18Z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7577E21FB4A548438628A17EBAD66AA1_12</vt:lpwstr>
  </property>
  <property fmtid="{D5CDD505-2E9C-101B-9397-08002B2CF9AE}" pid="3" name="KSOProductBuildVer">
    <vt:lpwstr>2052-12.1.0.21541</vt:lpwstr>
  </property>
</Properties>
</file>